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20" windowHeight="11020" activeTab="4"/>
  </bookViews>
  <sheets>
    <sheet name="vk püstol" sheetId="1" r:id="rId1"/>
    <sheet name="USP" sheetId="2" r:id="rId2"/>
    <sheet name="Galil" sheetId="3" r:id="rId3"/>
    <sheet name="vk püss" sheetId="4" r:id="rId4"/>
    <sheet name="Võistkond" sheetId="5" r:id="rId5"/>
  </sheets>
  <calcPr calcId="145621"/>
</workbook>
</file>

<file path=xl/calcChain.xml><?xml version="1.0" encoding="utf-8"?>
<calcChain xmlns="http://schemas.openxmlformats.org/spreadsheetml/2006/main">
  <c r="O50" i="5"/>
  <c r="O49"/>
  <c r="O48"/>
  <c r="O47"/>
  <c r="O46"/>
  <c r="O45"/>
  <c r="O44"/>
  <c r="O43"/>
  <c r="O42"/>
  <c r="O41"/>
  <c r="O37"/>
  <c r="Q24"/>
  <c r="H14" i="3"/>
  <c r="H79"/>
  <c r="H28"/>
  <c r="H76"/>
  <c r="G45" i="2"/>
  <c r="G17"/>
  <c r="G72"/>
  <c r="H37" i="3"/>
  <c r="H59"/>
  <c r="H65"/>
  <c r="H63"/>
  <c r="H35"/>
  <c r="H52"/>
  <c r="H67"/>
  <c r="H18"/>
  <c r="H70"/>
  <c r="H73"/>
  <c r="H58"/>
  <c r="H57"/>
  <c r="H46"/>
  <c r="H47"/>
  <c r="G43" i="2"/>
  <c r="G33"/>
  <c r="G80"/>
  <c r="H31" i="3"/>
  <c r="H6"/>
  <c r="H74"/>
  <c r="H60"/>
  <c r="H68"/>
  <c r="H44"/>
  <c r="H55"/>
  <c r="H24"/>
  <c r="H75"/>
  <c r="H62"/>
  <c r="H17"/>
  <c r="H13"/>
  <c r="H51"/>
  <c r="H61"/>
  <c r="H32"/>
  <c r="O33" i="5"/>
  <c r="O32"/>
  <c r="O36"/>
  <c r="O35"/>
  <c r="O34"/>
  <c r="O30"/>
  <c r="O31"/>
  <c r="O29"/>
  <c r="O28"/>
  <c r="Q21"/>
  <c r="Q25"/>
  <c r="Q19"/>
  <c r="Q23"/>
  <c r="Q22"/>
  <c r="Q17"/>
  <c r="Q20"/>
  <c r="Q18"/>
  <c r="Q16"/>
  <c r="Q10"/>
  <c r="Q8"/>
  <c r="Q11"/>
  <c r="Q7"/>
  <c r="Q12"/>
  <c r="Q5"/>
  <c r="Q6"/>
  <c r="Q9"/>
  <c r="Q4"/>
  <c r="H21" i="1"/>
  <c r="G29" i="2"/>
  <c r="G68"/>
  <c r="G12" i="5"/>
  <c r="G5" i="2"/>
  <c r="G55"/>
  <c r="G56"/>
  <c r="G35"/>
  <c r="G58"/>
  <c r="G64"/>
  <c r="G38"/>
  <c r="G50"/>
  <c r="G40"/>
  <c r="H23" i="3"/>
  <c r="H66"/>
  <c r="H48"/>
  <c r="H80"/>
  <c r="H29"/>
  <c r="H45"/>
  <c r="H4"/>
  <c r="H11"/>
  <c r="H34"/>
  <c r="H26"/>
  <c r="H69"/>
  <c r="H50"/>
  <c r="H72"/>
  <c r="H77"/>
  <c r="H27"/>
  <c r="H83"/>
  <c r="H84"/>
  <c r="H53"/>
  <c r="H43"/>
  <c r="H22"/>
  <c r="H33"/>
  <c r="H8"/>
  <c r="H7"/>
  <c r="H12"/>
  <c r="H3"/>
  <c r="H49"/>
  <c r="H71"/>
  <c r="H39"/>
  <c r="G46" i="2"/>
  <c r="G13"/>
  <c r="G15"/>
  <c r="G39"/>
  <c r="G65"/>
  <c r="G27"/>
  <c r="G63"/>
  <c r="G14"/>
  <c r="G36"/>
  <c r="G7"/>
  <c r="G62"/>
  <c r="G79"/>
  <c r="G78"/>
  <c r="G71"/>
  <c r="G25"/>
  <c r="G75"/>
  <c r="G84"/>
  <c r="G83"/>
  <c r="G70"/>
  <c r="G69"/>
  <c r="G77"/>
  <c r="G76"/>
  <c r="G61"/>
  <c r="G53"/>
  <c r="G30"/>
  <c r="G44"/>
  <c r="G16"/>
  <c r="E29" i="5" l="1"/>
  <c r="E28"/>
  <c r="E32"/>
  <c r="E31"/>
  <c r="E30"/>
  <c r="E35"/>
  <c r="E34"/>
  <c r="E36"/>
  <c r="E33"/>
  <c r="G22"/>
  <c r="G23"/>
  <c r="G24"/>
  <c r="G18"/>
  <c r="G19"/>
  <c r="G20"/>
  <c r="G16"/>
  <c r="G17"/>
  <c r="G21"/>
  <c r="G6"/>
  <c r="G7"/>
  <c r="G8"/>
  <c r="G5"/>
  <c r="G9"/>
  <c r="G11"/>
  <c r="G4"/>
  <c r="G10"/>
  <c r="H22" i="1"/>
  <c r="H35" i="4"/>
  <c r="H24"/>
  <c r="H46"/>
  <c r="H41"/>
  <c r="H33"/>
  <c r="H6"/>
  <c r="H36"/>
  <c r="H53"/>
  <c r="H39"/>
  <c r="H25"/>
  <c r="H9"/>
  <c r="H28"/>
  <c r="H31"/>
  <c r="H37"/>
  <c r="H23"/>
  <c r="H43"/>
  <c r="H13"/>
  <c r="H22"/>
  <c r="H52"/>
  <c r="H29"/>
  <c r="H48"/>
  <c r="H47"/>
  <c r="H50"/>
  <c r="H38"/>
  <c r="H34"/>
  <c r="H19"/>
  <c r="H54" i="3"/>
  <c r="H16"/>
  <c r="H82"/>
  <c r="G73" i="2"/>
  <c r="G57"/>
  <c r="G9"/>
  <c r="G81"/>
  <c r="H3" i="1"/>
  <c r="H15"/>
  <c r="H50"/>
  <c r="H47"/>
  <c r="H44"/>
  <c r="G41" i="2"/>
  <c r="G26"/>
  <c r="G82"/>
  <c r="G37"/>
  <c r="G47"/>
  <c r="G32"/>
  <c r="G42"/>
  <c r="G67"/>
  <c r="G10"/>
  <c r="G54"/>
  <c r="G22"/>
  <c r="G20"/>
  <c r="G18"/>
  <c r="G28"/>
  <c r="G8"/>
  <c r="G31"/>
  <c r="G51"/>
  <c r="G4"/>
  <c r="H39" i="1"/>
  <c r="H20"/>
  <c r="H41"/>
  <c r="H10"/>
  <c r="H16"/>
  <c r="H46"/>
  <c r="H49"/>
  <c r="H8"/>
  <c r="H43"/>
  <c r="H30"/>
  <c r="H19"/>
  <c r="H12"/>
  <c r="H51"/>
  <c r="H26"/>
  <c r="H13"/>
  <c r="H42"/>
  <c r="H48"/>
  <c r="H45"/>
  <c r="H32"/>
  <c r="H37"/>
  <c r="H12" i="4"/>
  <c r="H30"/>
  <c r="H27"/>
  <c r="H4"/>
  <c r="H3"/>
  <c r="H8"/>
  <c r="H32"/>
  <c r="H40"/>
  <c r="H51"/>
  <c r="H42"/>
  <c r="H7"/>
  <c r="H9" i="1"/>
  <c r="H33"/>
  <c r="H40"/>
  <c r="H29"/>
  <c r="H24"/>
  <c r="H28"/>
  <c r="H6"/>
  <c r="H5"/>
  <c r="H4"/>
  <c r="H38"/>
  <c r="H11"/>
  <c r="H34"/>
  <c r="H31"/>
  <c r="H14"/>
  <c r="H27"/>
  <c r="H52"/>
  <c r="H56" i="3" l="1"/>
  <c r="H15" i="4" l="1"/>
  <c r="H21"/>
  <c r="H26"/>
  <c r="H18"/>
  <c r="H45"/>
  <c r="H49"/>
  <c r="H20"/>
  <c r="H5"/>
  <c r="H44"/>
  <c r="H10"/>
  <c r="H14"/>
  <c r="H11"/>
  <c r="H16"/>
  <c r="H17"/>
  <c r="H20" i="3"/>
  <c r="H21"/>
  <c r="H41"/>
  <c r="H64"/>
  <c r="H36"/>
  <c r="H19"/>
  <c r="H40"/>
  <c r="H9"/>
  <c r="H25"/>
  <c r="H15"/>
  <c r="H38"/>
  <c r="H81"/>
  <c r="H78"/>
  <c r="H30"/>
  <c r="H10"/>
  <c r="H42"/>
  <c r="H5"/>
  <c r="G52" i="2"/>
  <c r="G24"/>
  <c r="G66"/>
  <c r="G48"/>
  <c r="G11"/>
  <c r="G59"/>
  <c r="G12"/>
  <c r="G23"/>
  <c r="G19"/>
  <c r="G49"/>
  <c r="G21"/>
  <c r="G3"/>
  <c r="G74"/>
  <c r="G34"/>
  <c r="G6"/>
  <c r="G60"/>
  <c r="H25" i="1"/>
  <c r="H36"/>
  <c r="H7"/>
  <c r="H23"/>
  <c r="H17"/>
  <c r="H18"/>
  <c r="H35"/>
</calcChain>
</file>

<file path=xl/sharedStrings.xml><?xml version="1.0" encoding="utf-8"?>
<sst xmlns="http://schemas.openxmlformats.org/spreadsheetml/2006/main" count="955" uniqueCount="242">
  <si>
    <t>Tallinna maleva  2015.a.meistrivõistlused laskmises</t>
  </si>
  <si>
    <t>Rain</t>
  </si>
  <si>
    <t>Muru</t>
  </si>
  <si>
    <t>AKM</t>
  </si>
  <si>
    <t>30 lasku ringmärki</t>
  </si>
  <si>
    <t>Marek</t>
  </si>
  <si>
    <t>Põhja</t>
  </si>
  <si>
    <t>Alar</t>
  </si>
  <si>
    <t>Toompea</t>
  </si>
  <si>
    <t>Andrus</t>
  </si>
  <si>
    <t>Rüütelmaa</t>
  </si>
  <si>
    <t>Meredivisjon</t>
  </si>
  <si>
    <t>Vello</t>
  </si>
  <si>
    <t>Karja</t>
  </si>
  <si>
    <t>USP</t>
  </si>
  <si>
    <t>Rait</t>
  </si>
  <si>
    <t>Kapp</t>
  </si>
  <si>
    <t>Tõnu</t>
  </si>
  <si>
    <t>Koppel</t>
  </si>
  <si>
    <t>Siim</t>
  </si>
  <si>
    <t>Ringinen</t>
  </si>
  <si>
    <t>Tarmo</t>
  </si>
  <si>
    <t>Loorand</t>
  </si>
  <si>
    <t>Indrek</t>
  </si>
  <si>
    <t>Kuusik</t>
  </si>
  <si>
    <t>Toomas</t>
  </si>
  <si>
    <t>Luman</t>
  </si>
  <si>
    <t>Ants</t>
  </si>
  <si>
    <t>Pertelson</t>
  </si>
  <si>
    <t>Lõuna</t>
  </si>
  <si>
    <t>Lembit</t>
  </si>
  <si>
    <t>Laneman</t>
  </si>
  <si>
    <t>Märt</t>
  </si>
  <si>
    <t>Orro</t>
  </si>
  <si>
    <t>Galil AR</t>
  </si>
  <si>
    <t>Tooms</t>
  </si>
  <si>
    <t>Niinemäe</t>
  </si>
  <si>
    <t>Kalevi</t>
  </si>
  <si>
    <t>Mitt</t>
  </si>
  <si>
    <t>30 lasku lamades</t>
  </si>
  <si>
    <t>Marko</t>
  </si>
  <si>
    <t>Aron</t>
  </si>
  <si>
    <t>Nõmme</t>
  </si>
  <si>
    <t>Kaur</t>
  </si>
  <si>
    <t>Laurimaa</t>
  </si>
  <si>
    <t>NK</t>
  </si>
  <si>
    <t>Zahkna</t>
  </si>
  <si>
    <t>Kanniste</t>
  </si>
  <si>
    <t>NKK</t>
  </si>
  <si>
    <t>Karen</t>
  </si>
  <si>
    <t>Meelis</t>
  </si>
  <si>
    <t>Loit</t>
  </si>
  <si>
    <t>Jüri</t>
  </si>
  <si>
    <t>Kilvits</t>
  </si>
  <si>
    <t>Elmet</t>
  </si>
  <si>
    <t>Orasson</t>
  </si>
  <si>
    <t>Margus</t>
  </si>
  <si>
    <t>Andresson</t>
  </si>
  <si>
    <t>Lääne</t>
  </si>
  <si>
    <t>Heldur-Valdek</t>
  </si>
  <si>
    <t>Seeder</t>
  </si>
  <si>
    <t>Rudolf</t>
  </si>
  <si>
    <t>Ankipov</t>
  </si>
  <si>
    <t>Peeter</t>
  </si>
  <si>
    <t>Puio</t>
  </si>
  <si>
    <t>Lehtpuu</t>
  </si>
  <si>
    <t>Matti</t>
  </si>
  <si>
    <t>Kanep</t>
  </si>
  <si>
    <t>Heino</t>
  </si>
  <si>
    <t>Piirsalu</t>
  </si>
  <si>
    <t>Olga</t>
  </si>
  <si>
    <t>Fesko</t>
  </si>
  <si>
    <t>Maris</t>
  </si>
  <si>
    <t>Soosein</t>
  </si>
  <si>
    <t>Maris-Liis</t>
  </si>
  <si>
    <t>Köst</t>
  </si>
  <si>
    <t>Lauri</t>
  </si>
  <si>
    <t>Asu</t>
  </si>
  <si>
    <t>Kalle</t>
  </si>
  <si>
    <t>Järvekülg</t>
  </si>
  <si>
    <t>Malvo</t>
  </si>
  <si>
    <t>Ilves</t>
  </si>
  <si>
    <t>Karin</t>
  </si>
  <si>
    <t>Janis</t>
  </si>
  <si>
    <t>Aarne</t>
  </si>
  <si>
    <t>kalevi</t>
  </si>
  <si>
    <t>Endel</t>
  </si>
  <si>
    <t xml:space="preserve">Järv </t>
  </si>
  <si>
    <t>Kalju</t>
  </si>
  <si>
    <t>Lest</t>
  </si>
  <si>
    <t>Jarno</t>
  </si>
  <si>
    <t>Kalind</t>
  </si>
  <si>
    <t>Namsing</t>
  </si>
  <si>
    <t>Edik</t>
  </si>
  <si>
    <t>Koppelmann</t>
  </si>
  <si>
    <t>Ljudmila</t>
  </si>
  <si>
    <t>Kortšagina</t>
  </si>
  <si>
    <t>Ain</t>
  </si>
  <si>
    <t>Andres</t>
  </si>
  <si>
    <t>Davõdov</t>
  </si>
  <si>
    <t>Kaspar</t>
  </si>
  <si>
    <t>Ojasalu</t>
  </si>
  <si>
    <t>Mirski</t>
  </si>
  <si>
    <t>Mihkel</t>
  </si>
  <si>
    <t>Raivo</t>
  </si>
  <si>
    <t>Neidla</t>
  </si>
  <si>
    <t>Peetr</t>
  </si>
  <si>
    <t>Dorožkov</t>
  </si>
  <si>
    <t>Hannes</t>
  </si>
  <si>
    <t>Valk</t>
  </si>
  <si>
    <t>Tui</t>
  </si>
  <si>
    <t>Tiit</t>
  </si>
  <si>
    <t>Õispuu</t>
  </si>
  <si>
    <t>Laur</t>
  </si>
  <si>
    <t>Sirle</t>
  </si>
  <si>
    <t>Baldesport-Märss</t>
  </si>
  <si>
    <t>Erk</t>
  </si>
  <si>
    <t>Raul</t>
  </si>
  <si>
    <t>Sven</t>
  </si>
  <si>
    <t>Pedari</t>
  </si>
  <si>
    <t>Arvi</t>
  </si>
  <si>
    <t>Saar</t>
  </si>
  <si>
    <t>Berit</t>
  </si>
  <si>
    <t>Cavegn</t>
  </si>
  <si>
    <t>Robert</t>
  </si>
  <si>
    <t>Lemme</t>
  </si>
  <si>
    <t>Berkis</t>
  </si>
  <si>
    <t>Ahven</t>
  </si>
  <si>
    <t>Mark</t>
  </si>
  <si>
    <t>Uno</t>
  </si>
  <si>
    <t>Vahur</t>
  </si>
  <si>
    <t>Kase</t>
  </si>
  <si>
    <t>Heili</t>
  </si>
  <si>
    <t>Johanson</t>
  </si>
  <si>
    <t>Heidi</t>
  </si>
  <si>
    <t>Tormet</t>
  </si>
  <si>
    <t>Heinsaar</t>
  </si>
  <si>
    <t>Margit</t>
  </si>
  <si>
    <t>Gerndorf</t>
  </si>
  <si>
    <t>Sigrid</t>
  </si>
  <si>
    <t>Hartman</t>
  </si>
  <si>
    <t>Aija</t>
  </si>
  <si>
    <t>Klinduhhova</t>
  </si>
  <si>
    <t>Tallmeister</t>
  </si>
  <si>
    <t>Grupp</t>
  </si>
  <si>
    <t>M65</t>
  </si>
  <si>
    <t>M66</t>
  </si>
  <si>
    <t>N</t>
  </si>
  <si>
    <t>Triinu</t>
  </si>
  <si>
    <t>Simkin</t>
  </si>
  <si>
    <t>Heidy</t>
  </si>
  <si>
    <t>Roosimägi</t>
  </si>
  <si>
    <t>Marina</t>
  </si>
  <si>
    <t>Grodetskaja</t>
  </si>
  <si>
    <t>Svetlana</t>
  </si>
  <si>
    <t>Doledutko</t>
  </si>
  <si>
    <t>Raude</t>
  </si>
  <si>
    <t>Rinaldo</t>
  </si>
  <si>
    <t>Vahtel</t>
  </si>
  <si>
    <t>Järv</t>
  </si>
  <si>
    <t>NNK</t>
  </si>
  <si>
    <t>Meredivision</t>
  </si>
  <si>
    <t>v/k püss</t>
  </si>
  <si>
    <t>v/k püstol</t>
  </si>
  <si>
    <t>v/k kokku</t>
  </si>
  <si>
    <t>püstol</t>
  </si>
  <si>
    <t>püss</t>
  </si>
  <si>
    <t>Tallinna maleva 2015.a. meistrivõistlused laskmises</t>
  </si>
  <si>
    <t>Jaak</t>
  </si>
  <si>
    <t>Roht</t>
  </si>
  <si>
    <t>Ida</t>
  </si>
  <si>
    <t>Andrei</t>
  </si>
  <si>
    <t xml:space="preserve">Sosnin </t>
  </si>
  <si>
    <t>Leo</t>
  </si>
  <si>
    <t>Tuga</t>
  </si>
  <si>
    <t xml:space="preserve">Marek </t>
  </si>
  <si>
    <t>Jakobson</t>
  </si>
  <si>
    <t>Henri</t>
  </si>
  <si>
    <t>Raska</t>
  </si>
  <si>
    <t>Sander</t>
  </si>
  <si>
    <t>Pärn</t>
  </si>
  <si>
    <t>Ingvar</t>
  </si>
  <si>
    <t>Derezivski</t>
  </si>
  <si>
    <t>Siimann</t>
  </si>
  <si>
    <t xml:space="preserve">Vladimir </t>
  </si>
  <si>
    <t>Kuts</t>
  </si>
  <si>
    <t>Reili</t>
  </si>
  <si>
    <t>Arpo</t>
  </si>
  <si>
    <t>Kullerkupp</t>
  </si>
  <si>
    <t>Viiroja</t>
  </si>
  <si>
    <t>Rennes</t>
  </si>
  <si>
    <t>Neps</t>
  </si>
  <si>
    <t>Martzello</t>
  </si>
  <si>
    <t>Liinar</t>
  </si>
  <si>
    <t>Reio</t>
  </si>
  <si>
    <t>Põder</t>
  </si>
  <si>
    <t>Aleksei</t>
  </si>
  <si>
    <t>Tarakanov</t>
  </si>
  <si>
    <t>Ilmar</t>
  </si>
  <si>
    <t>Raag</t>
  </si>
  <si>
    <t>Akad</t>
  </si>
  <si>
    <t>Niilo</t>
  </si>
  <si>
    <t>Priit</t>
  </si>
  <si>
    <t>Kruus</t>
  </si>
  <si>
    <t>Jürgen</t>
  </si>
  <si>
    <t>Sarnet</t>
  </si>
  <si>
    <t>Mari-Liis</t>
  </si>
  <si>
    <t>Aivar</t>
  </si>
  <si>
    <t>Engel</t>
  </si>
  <si>
    <t>Aart</t>
  </si>
  <si>
    <t>Nõmm</t>
  </si>
  <si>
    <t>Kaido</t>
  </si>
  <si>
    <t>Tropp</t>
  </si>
  <si>
    <t>Põld</t>
  </si>
  <si>
    <t>Henry</t>
  </si>
  <si>
    <t>Lillipuu</t>
  </si>
  <si>
    <t>Rannus</t>
  </si>
  <si>
    <t>Allan</t>
  </si>
  <si>
    <t>Kevade</t>
  </si>
  <si>
    <t>Viljo</t>
  </si>
  <si>
    <t>Greim</t>
  </si>
  <si>
    <t>Tanel</t>
  </si>
  <si>
    <t>Rank</t>
  </si>
  <si>
    <t>Dorozkov</t>
  </si>
  <si>
    <t>Järvet</t>
  </si>
  <si>
    <t>Galil</t>
  </si>
  <si>
    <t>Võistkondlik koond</t>
  </si>
  <si>
    <t>t/k kokku</t>
  </si>
  <si>
    <t>v/k</t>
  </si>
  <si>
    <t>t/k</t>
  </si>
  <si>
    <t>Virge</t>
  </si>
  <si>
    <t>Vladimir</t>
  </si>
  <si>
    <t>Sarmet</t>
  </si>
  <si>
    <t>Hein</t>
  </si>
  <si>
    <t xml:space="preserve">Hein </t>
  </si>
  <si>
    <t>Marcello</t>
  </si>
  <si>
    <t>Leho</t>
  </si>
  <si>
    <t>Jõeorg</t>
  </si>
  <si>
    <t>Gunnar</t>
  </si>
  <si>
    <t>Richter</t>
  </si>
  <si>
    <t>Kardo</t>
  </si>
  <si>
    <t>Merivald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</si>
</sst>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/>
  </sheetViews>
  <sheetFormatPr defaultRowHeight="14.5"/>
  <cols>
    <col min="2" max="2" width="11.26953125" customWidth="1"/>
    <col min="3" max="3" width="17.1796875" customWidth="1"/>
    <col min="4" max="4" width="12.453125" customWidth="1"/>
    <col min="5" max="6" width="5.26953125" customWidth="1"/>
    <col min="7" max="7" width="5.1796875" customWidth="1"/>
    <col min="9" max="9" width="7.54296875" customWidth="1"/>
  </cols>
  <sheetData>
    <row r="1" spans="1:9">
      <c r="A1" t="s">
        <v>0</v>
      </c>
    </row>
    <row r="2" spans="1:9">
      <c r="B2" t="s">
        <v>4</v>
      </c>
    </row>
    <row r="3" spans="1:9">
      <c r="A3">
        <v>1</v>
      </c>
      <c r="B3" t="s">
        <v>132</v>
      </c>
      <c r="C3" t="s">
        <v>133</v>
      </c>
      <c r="D3" t="s">
        <v>42</v>
      </c>
      <c r="E3">
        <v>94</v>
      </c>
      <c r="F3">
        <v>98</v>
      </c>
      <c r="G3">
        <v>98</v>
      </c>
      <c r="H3">
        <f t="shared" ref="H3:H34" si="0">SUM(E3:G3)</f>
        <v>290</v>
      </c>
      <c r="I3" t="s">
        <v>147</v>
      </c>
    </row>
    <row r="4" spans="1:9">
      <c r="A4">
        <v>2</v>
      </c>
      <c r="B4" t="s">
        <v>50</v>
      </c>
      <c r="C4" t="s">
        <v>65</v>
      </c>
      <c r="D4" t="s">
        <v>37</v>
      </c>
      <c r="E4">
        <v>96</v>
      </c>
      <c r="F4">
        <v>93</v>
      </c>
      <c r="G4">
        <v>94</v>
      </c>
      <c r="H4">
        <f t="shared" si="0"/>
        <v>283</v>
      </c>
    </row>
    <row r="5" spans="1:9">
      <c r="A5">
        <v>3</v>
      </c>
      <c r="B5" t="s">
        <v>63</v>
      </c>
      <c r="C5" t="s">
        <v>64</v>
      </c>
      <c r="D5" t="s">
        <v>6</v>
      </c>
      <c r="E5">
        <v>93</v>
      </c>
      <c r="F5">
        <v>91</v>
      </c>
      <c r="G5">
        <v>96</v>
      </c>
      <c r="H5">
        <f t="shared" si="0"/>
        <v>280</v>
      </c>
    </row>
    <row r="6" spans="1:9">
      <c r="A6">
        <v>4</v>
      </c>
      <c r="B6" t="s">
        <v>56</v>
      </c>
      <c r="C6" t="s">
        <v>57</v>
      </c>
      <c r="D6" t="s">
        <v>58</v>
      </c>
      <c r="E6">
        <v>94</v>
      </c>
      <c r="F6">
        <v>91</v>
      </c>
      <c r="G6">
        <v>91</v>
      </c>
      <c r="H6">
        <f t="shared" si="0"/>
        <v>276</v>
      </c>
    </row>
    <row r="7" spans="1:9">
      <c r="A7">
        <v>5</v>
      </c>
      <c r="B7" t="s">
        <v>9</v>
      </c>
      <c r="C7" t="s">
        <v>10</v>
      </c>
      <c r="D7" t="s">
        <v>11</v>
      </c>
      <c r="E7">
        <v>88</v>
      </c>
      <c r="F7">
        <v>91</v>
      </c>
      <c r="G7">
        <v>96</v>
      </c>
      <c r="H7">
        <f t="shared" si="0"/>
        <v>275</v>
      </c>
    </row>
    <row r="8" spans="1:9">
      <c r="A8">
        <v>6</v>
      </c>
      <c r="B8" t="s">
        <v>21</v>
      </c>
      <c r="C8" t="s">
        <v>110</v>
      </c>
      <c r="D8" t="s">
        <v>29</v>
      </c>
      <c r="E8">
        <v>92</v>
      </c>
      <c r="F8">
        <v>94</v>
      </c>
      <c r="G8">
        <v>89</v>
      </c>
      <c r="H8">
        <f t="shared" si="0"/>
        <v>275</v>
      </c>
    </row>
    <row r="9" spans="1:9">
      <c r="A9">
        <v>7</v>
      </c>
      <c r="B9" t="s">
        <v>82</v>
      </c>
      <c r="C9" t="s">
        <v>2</v>
      </c>
      <c r="D9" t="s">
        <v>48</v>
      </c>
      <c r="E9">
        <v>87</v>
      </c>
      <c r="F9">
        <v>90</v>
      </c>
      <c r="G9">
        <v>96</v>
      </c>
      <c r="H9">
        <f t="shared" si="0"/>
        <v>273</v>
      </c>
      <c r="I9" t="s">
        <v>147</v>
      </c>
    </row>
    <row r="10" spans="1:9">
      <c r="A10">
        <v>8</v>
      </c>
      <c r="B10" t="s">
        <v>117</v>
      </c>
      <c r="C10" t="s">
        <v>116</v>
      </c>
      <c r="D10" t="s">
        <v>42</v>
      </c>
      <c r="E10">
        <v>95</v>
      </c>
      <c r="F10">
        <v>90</v>
      </c>
      <c r="G10">
        <v>88</v>
      </c>
      <c r="H10">
        <f t="shared" si="0"/>
        <v>273</v>
      </c>
    </row>
    <row r="11" spans="1:9">
      <c r="A11">
        <v>9</v>
      </c>
      <c r="B11" t="s">
        <v>66</v>
      </c>
      <c r="C11" t="s">
        <v>67</v>
      </c>
      <c r="D11" t="s">
        <v>11</v>
      </c>
      <c r="E11">
        <v>88</v>
      </c>
      <c r="F11">
        <v>91</v>
      </c>
      <c r="G11">
        <v>91</v>
      </c>
      <c r="H11">
        <f t="shared" si="0"/>
        <v>270</v>
      </c>
      <c r="I11" t="s">
        <v>145</v>
      </c>
    </row>
    <row r="12" spans="1:9">
      <c r="A12">
        <v>10</v>
      </c>
      <c r="B12" t="s">
        <v>40</v>
      </c>
      <c r="C12" t="s">
        <v>41</v>
      </c>
      <c r="D12" t="s">
        <v>42</v>
      </c>
      <c r="E12">
        <v>92</v>
      </c>
      <c r="F12">
        <v>90</v>
      </c>
      <c r="G12">
        <v>88</v>
      </c>
      <c r="H12">
        <f t="shared" si="0"/>
        <v>270</v>
      </c>
    </row>
    <row r="13" spans="1:9">
      <c r="A13">
        <v>11</v>
      </c>
      <c r="B13" t="s">
        <v>86</v>
      </c>
      <c r="C13" t="s">
        <v>159</v>
      </c>
      <c r="D13" t="s">
        <v>8</v>
      </c>
      <c r="E13">
        <v>84</v>
      </c>
      <c r="F13">
        <v>90</v>
      </c>
      <c r="G13">
        <v>95</v>
      </c>
      <c r="H13">
        <f t="shared" si="0"/>
        <v>269</v>
      </c>
      <c r="I13" t="s">
        <v>145</v>
      </c>
    </row>
    <row r="14" spans="1:9">
      <c r="A14">
        <v>12</v>
      </c>
      <c r="B14" t="s">
        <v>30</v>
      </c>
      <c r="C14" t="s">
        <v>38</v>
      </c>
      <c r="D14" t="s">
        <v>29</v>
      </c>
      <c r="E14">
        <v>89</v>
      </c>
      <c r="F14">
        <v>89</v>
      </c>
      <c r="G14">
        <v>91</v>
      </c>
      <c r="H14">
        <f t="shared" si="0"/>
        <v>269</v>
      </c>
    </row>
    <row r="15" spans="1:9">
      <c r="A15">
        <v>13</v>
      </c>
      <c r="B15" t="s">
        <v>130</v>
      </c>
      <c r="C15" t="s">
        <v>131</v>
      </c>
      <c r="D15" t="s">
        <v>29</v>
      </c>
      <c r="E15">
        <v>86</v>
      </c>
      <c r="F15">
        <v>92</v>
      </c>
      <c r="G15">
        <v>90</v>
      </c>
      <c r="H15">
        <f t="shared" si="0"/>
        <v>268</v>
      </c>
    </row>
    <row r="16" spans="1:9">
      <c r="A16">
        <v>14</v>
      </c>
      <c r="B16" t="s">
        <v>114</v>
      </c>
      <c r="C16" t="s">
        <v>115</v>
      </c>
      <c r="D16" t="s">
        <v>48</v>
      </c>
      <c r="E16">
        <v>85</v>
      </c>
      <c r="F16">
        <v>91</v>
      </c>
      <c r="G16">
        <v>90</v>
      </c>
      <c r="H16">
        <f t="shared" si="0"/>
        <v>266</v>
      </c>
      <c r="I16" t="s">
        <v>147</v>
      </c>
    </row>
    <row r="17" spans="1:9">
      <c r="A17">
        <v>15</v>
      </c>
      <c r="B17" t="s">
        <v>54</v>
      </c>
      <c r="C17" t="s">
        <v>55</v>
      </c>
      <c r="D17" t="s">
        <v>29</v>
      </c>
      <c r="E17">
        <v>87</v>
      </c>
      <c r="F17">
        <v>91</v>
      </c>
      <c r="G17">
        <v>88</v>
      </c>
      <c r="H17">
        <f t="shared" si="0"/>
        <v>266</v>
      </c>
    </row>
    <row r="18" spans="1:9">
      <c r="A18">
        <v>16</v>
      </c>
      <c r="B18" t="s">
        <v>61</v>
      </c>
      <c r="C18" t="s">
        <v>62</v>
      </c>
      <c r="D18" t="s">
        <v>29</v>
      </c>
      <c r="E18">
        <v>88</v>
      </c>
      <c r="F18">
        <v>91</v>
      </c>
      <c r="G18">
        <v>85</v>
      </c>
      <c r="H18">
        <f t="shared" si="0"/>
        <v>264</v>
      </c>
      <c r="I18" t="s">
        <v>145</v>
      </c>
    </row>
    <row r="19" spans="1:9">
      <c r="A19">
        <v>17</v>
      </c>
      <c r="B19" t="s">
        <v>104</v>
      </c>
      <c r="C19" t="s">
        <v>105</v>
      </c>
      <c r="D19" t="s">
        <v>11</v>
      </c>
      <c r="E19">
        <v>86</v>
      </c>
      <c r="F19">
        <v>87</v>
      </c>
      <c r="G19">
        <v>89</v>
      </c>
      <c r="H19">
        <f t="shared" si="0"/>
        <v>262</v>
      </c>
      <c r="I19" t="s">
        <v>146</v>
      </c>
    </row>
    <row r="20" spans="1:9">
      <c r="A20">
        <v>18</v>
      </c>
      <c r="B20" t="s">
        <v>120</v>
      </c>
      <c r="C20" t="s">
        <v>121</v>
      </c>
      <c r="D20" t="s">
        <v>42</v>
      </c>
      <c r="E20">
        <v>87</v>
      </c>
      <c r="F20">
        <v>86</v>
      </c>
      <c r="G20">
        <v>85</v>
      </c>
      <c r="H20">
        <f t="shared" si="0"/>
        <v>258</v>
      </c>
    </row>
    <row r="21" spans="1:9">
      <c r="A21">
        <v>19</v>
      </c>
      <c r="B21" t="s">
        <v>32</v>
      </c>
      <c r="C21" t="s">
        <v>33</v>
      </c>
      <c r="D21" t="s">
        <v>11</v>
      </c>
      <c r="E21">
        <v>87</v>
      </c>
      <c r="F21">
        <v>88</v>
      </c>
      <c r="G21">
        <v>82</v>
      </c>
      <c r="H21">
        <f t="shared" si="0"/>
        <v>257</v>
      </c>
    </row>
    <row r="22" spans="1:9">
      <c r="A22">
        <v>20</v>
      </c>
      <c r="B22" t="s">
        <v>52</v>
      </c>
      <c r="C22" t="s">
        <v>156</v>
      </c>
      <c r="D22" t="s">
        <v>29</v>
      </c>
      <c r="E22">
        <v>87</v>
      </c>
      <c r="F22">
        <v>83</v>
      </c>
      <c r="G22">
        <v>83</v>
      </c>
      <c r="H22">
        <f t="shared" si="0"/>
        <v>253</v>
      </c>
    </row>
    <row r="23" spans="1:9">
      <c r="A23">
        <v>21</v>
      </c>
      <c r="B23" t="s">
        <v>12</v>
      </c>
      <c r="C23" t="s">
        <v>13</v>
      </c>
      <c r="D23" t="s">
        <v>11</v>
      </c>
      <c r="E23">
        <v>86</v>
      </c>
      <c r="F23">
        <v>87</v>
      </c>
      <c r="G23">
        <v>80</v>
      </c>
      <c r="H23">
        <f t="shared" si="0"/>
        <v>253</v>
      </c>
    </row>
    <row r="24" spans="1:9">
      <c r="A24">
        <v>22</v>
      </c>
      <c r="B24" t="s">
        <v>76</v>
      </c>
      <c r="C24" t="s">
        <v>77</v>
      </c>
      <c r="D24" t="s">
        <v>42</v>
      </c>
      <c r="E24">
        <v>89</v>
      </c>
      <c r="F24">
        <v>87</v>
      </c>
      <c r="G24">
        <v>77</v>
      </c>
      <c r="H24">
        <f t="shared" si="0"/>
        <v>253</v>
      </c>
    </row>
    <row r="25" spans="1:9">
      <c r="A25">
        <v>23</v>
      </c>
      <c r="B25" t="s">
        <v>5</v>
      </c>
      <c r="C25" t="s">
        <v>46</v>
      </c>
      <c r="D25" t="s">
        <v>6</v>
      </c>
      <c r="E25">
        <v>78</v>
      </c>
      <c r="F25">
        <v>87</v>
      </c>
      <c r="G25">
        <v>87</v>
      </c>
      <c r="H25">
        <f t="shared" si="0"/>
        <v>252</v>
      </c>
    </row>
    <row r="26" spans="1:9">
      <c r="A26">
        <v>24</v>
      </c>
      <c r="B26" t="s">
        <v>124</v>
      </c>
      <c r="C26" t="s">
        <v>102</v>
      </c>
      <c r="D26" t="s">
        <v>42</v>
      </c>
      <c r="E26">
        <v>79</v>
      </c>
      <c r="F26">
        <v>79</v>
      </c>
      <c r="G26">
        <v>88</v>
      </c>
      <c r="H26">
        <f t="shared" si="0"/>
        <v>246</v>
      </c>
    </row>
    <row r="27" spans="1:9">
      <c r="A27">
        <v>25</v>
      </c>
      <c r="B27" t="s">
        <v>70</v>
      </c>
      <c r="C27" t="s">
        <v>71</v>
      </c>
      <c r="D27" t="s">
        <v>29</v>
      </c>
      <c r="E27">
        <v>85</v>
      </c>
      <c r="F27">
        <v>86</v>
      </c>
      <c r="G27">
        <v>71</v>
      </c>
      <c r="H27">
        <f t="shared" si="0"/>
        <v>242</v>
      </c>
      <c r="I27" t="s">
        <v>147</v>
      </c>
    </row>
    <row r="28" spans="1:9">
      <c r="A28">
        <v>26</v>
      </c>
      <c r="B28" t="s">
        <v>74</v>
      </c>
      <c r="C28" t="s">
        <v>75</v>
      </c>
      <c r="D28" t="s">
        <v>58</v>
      </c>
      <c r="E28">
        <v>80</v>
      </c>
      <c r="F28">
        <v>80</v>
      </c>
      <c r="G28">
        <v>80</v>
      </c>
      <c r="H28">
        <f t="shared" si="0"/>
        <v>240</v>
      </c>
      <c r="I28" t="s">
        <v>147</v>
      </c>
    </row>
    <row r="29" spans="1:9">
      <c r="A29">
        <v>27</v>
      </c>
      <c r="B29" t="s">
        <v>78</v>
      </c>
      <c r="C29" t="s">
        <v>79</v>
      </c>
      <c r="D29" t="s">
        <v>8</v>
      </c>
      <c r="E29">
        <v>76</v>
      </c>
      <c r="F29">
        <v>78</v>
      </c>
      <c r="G29">
        <v>80</v>
      </c>
      <c r="H29">
        <f t="shared" si="0"/>
        <v>234</v>
      </c>
      <c r="I29" t="s">
        <v>145</v>
      </c>
    </row>
    <row r="30" spans="1:9">
      <c r="A30">
        <v>28</v>
      </c>
      <c r="B30" t="s">
        <v>106</v>
      </c>
      <c r="C30" t="s">
        <v>107</v>
      </c>
      <c r="D30" t="s">
        <v>11</v>
      </c>
      <c r="E30">
        <v>80</v>
      </c>
      <c r="F30">
        <v>74</v>
      </c>
      <c r="G30">
        <v>80</v>
      </c>
      <c r="H30">
        <f t="shared" si="0"/>
        <v>234</v>
      </c>
      <c r="I30" t="s">
        <v>145</v>
      </c>
    </row>
    <row r="31" spans="1:9">
      <c r="A31">
        <v>29</v>
      </c>
      <c r="B31" t="s">
        <v>25</v>
      </c>
      <c r="C31" t="s">
        <v>26</v>
      </c>
      <c r="D31" t="s">
        <v>8</v>
      </c>
      <c r="E31">
        <v>79</v>
      </c>
      <c r="F31">
        <v>83</v>
      </c>
      <c r="G31">
        <v>70</v>
      </c>
      <c r="H31">
        <f t="shared" si="0"/>
        <v>232</v>
      </c>
    </row>
    <row r="32" spans="1:9">
      <c r="A32">
        <v>30</v>
      </c>
      <c r="B32" t="s">
        <v>98</v>
      </c>
      <c r="C32" t="s">
        <v>99</v>
      </c>
      <c r="D32" t="s">
        <v>8</v>
      </c>
      <c r="E32">
        <v>79</v>
      </c>
      <c r="F32">
        <v>87</v>
      </c>
      <c r="G32">
        <v>66</v>
      </c>
      <c r="H32">
        <f t="shared" si="0"/>
        <v>232</v>
      </c>
    </row>
    <row r="33" spans="1:9">
      <c r="A33">
        <v>31</v>
      </c>
      <c r="B33" t="s">
        <v>80</v>
      </c>
      <c r="C33" t="s">
        <v>81</v>
      </c>
      <c r="D33" t="s">
        <v>29</v>
      </c>
      <c r="E33">
        <v>67</v>
      </c>
      <c r="F33">
        <v>81</v>
      </c>
      <c r="G33">
        <v>83</v>
      </c>
      <c r="H33">
        <f t="shared" si="0"/>
        <v>231</v>
      </c>
      <c r="I33" t="s">
        <v>145</v>
      </c>
    </row>
    <row r="34" spans="1:9">
      <c r="A34">
        <v>32</v>
      </c>
      <c r="B34" t="s">
        <v>68</v>
      </c>
      <c r="C34" t="s">
        <v>69</v>
      </c>
      <c r="D34" t="s">
        <v>42</v>
      </c>
      <c r="E34">
        <v>81</v>
      </c>
      <c r="F34">
        <v>75</v>
      </c>
      <c r="G34">
        <v>74</v>
      </c>
      <c r="H34">
        <f t="shared" si="0"/>
        <v>230</v>
      </c>
    </row>
    <row r="35" spans="1:9">
      <c r="A35">
        <v>33</v>
      </c>
      <c r="B35" t="s">
        <v>1</v>
      </c>
      <c r="C35" t="s">
        <v>2</v>
      </c>
      <c r="D35" t="s">
        <v>3</v>
      </c>
      <c r="E35">
        <v>76</v>
      </c>
      <c r="F35">
        <v>74</v>
      </c>
      <c r="G35">
        <v>78</v>
      </c>
      <c r="H35">
        <f t="shared" ref="H35:H66" si="1">SUM(E35:G35)</f>
        <v>228</v>
      </c>
    </row>
    <row r="36" spans="1:9">
      <c r="A36">
        <v>34</v>
      </c>
      <c r="B36" t="s">
        <v>7</v>
      </c>
      <c r="C36" t="s">
        <v>31</v>
      </c>
      <c r="D36" t="s">
        <v>8</v>
      </c>
      <c r="E36">
        <v>72</v>
      </c>
      <c r="F36">
        <v>73</v>
      </c>
      <c r="G36">
        <v>80</v>
      </c>
      <c r="H36">
        <f t="shared" si="1"/>
        <v>225</v>
      </c>
    </row>
    <row r="37" spans="1:9">
      <c r="A37">
        <v>35</v>
      </c>
      <c r="B37" t="s">
        <v>90</v>
      </c>
      <c r="C37" t="s">
        <v>91</v>
      </c>
      <c r="D37" t="s">
        <v>8</v>
      </c>
      <c r="E37">
        <v>71</v>
      </c>
      <c r="F37">
        <v>71</v>
      </c>
      <c r="G37">
        <v>81</v>
      </c>
      <c r="H37">
        <f t="shared" si="1"/>
        <v>223</v>
      </c>
    </row>
    <row r="38" spans="1:9">
      <c r="A38">
        <v>36</v>
      </c>
      <c r="B38" t="s">
        <v>27</v>
      </c>
      <c r="C38" t="s">
        <v>28</v>
      </c>
      <c r="D38" t="s">
        <v>29</v>
      </c>
      <c r="E38">
        <v>79</v>
      </c>
      <c r="F38">
        <v>80</v>
      </c>
      <c r="G38">
        <v>61</v>
      </c>
      <c r="H38">
        <f t="shared" si="1"/>
        <v>220</v>
      </c>
      <c r="I38" t="s">
        <v>145</v>
      </c>
    </row>
    <row r="39" spans="1:9">
      <c r="A39">
        <v>37</v>
      </c>
      <c r="B39" t="s">
        <v>122</v>
      </c>
      <c r="C39" t="s">
        <v>123</v>
      </c>
      <c r="D39" t="s">
        <v>48</v>
      </c>
      <c r="E39">
        <v>74</v>
      </c>
      <c r="F39">
        <v>78</v>
      </c>
      <c r="G39">
        <v>66</v>
      </c>
      <c r="H39">
        <f t="shared" si="1"/>
        <v>218</v>
      </c>
      <c r="I39" t="s">
        <v>147</v>
      </c>
    </row>
    <row r="40" spans="1:9">
      <c r="A40">
        <v>38</v>
      </c>
      <c r="B40" t="s">
        <v>52</v>
      </c>
      <c r="C40" t="s">
        <v>53</v>
      </c>
      <c r="D40" t="s">
        <v>29</v>
      </c>
      <c r="E40">
        <v>75</v>
      </c>
      <c r="F40">
        <v>69</v>
      </c>
      <c r="G40">
        <v>70</v>
      </c>
      <c r="H40">
        <f t="shared" si="1"/>
        <v>214</v>
      </c>
      <c r="I40" t="s">
        <v>145</v>
      </c>
    </row>
    <row r="41" spans="1:9">
      <c r="A41">
        <v>39</v>
      </c>
      <c r="B41" t="s">
        <v>118</v>
      </c>
      <c r="C41" t="s">
        <v>119</v>
      </c>
      <c r="D41" t="s">
        <v>11</v>
      </c>
      <c r="E41">
        <v>63</v>
      </c>
      <c r="F41">
        <v>70</v>
      </c>
      <c r="G41">
        <v>71</v>
      </c>
      <c r="H41">
        <f t="shared" si="1"/>
        <v>204</v>
      </c>
    </row>
    <row r="42" spans="1:9">
      <c r="A42">
        <v>40</v>
      </c>
      <c r="B42" t="s">
        <v>86</v>
      </c>
      <c r="C42" t="s">
        <v>92</v>
      </c>
      <c r="D42" t="s">
        <v>29</v>
      </c>
      <c r="E42">
        <v>72</v>
      </c>
      <c r="F42">
        <v>66</v>
      </c>
      <c r="G42">
        <v>65</v>
      </c>
      <c r="H42">
        <f t="shared" si="1"/>
        <v>203</v>
      </c>
      <c r="I42" t="s">
        <v>145</v>
      </c>
    </row>
    <row r="43" spans="1:9">
      <c r="A43">
        <v>41</v>
      </c>
      <c r="B43" t="s">
        <v>108</v>
      </c>
      <c r="C43" t="s">
        <v>109</v>
      </c>
      <c r="D43" t="s">
        <v>58</v>
      </c>
      <c r="E43">
        <v>71</v>
      </c>
      <c r="F43">
        <v>72</v>
      </c>
      <c r="G43">
        <v>60</v>
      </c>
      <c r="H43">
        <f t="shared" si="1"/>
        <v>203</v>
      </c>
    </row>
    <row r="44" spans="1:9">
      <c r="A44">
        <v>42</v>
      </c>
      <c r="B44" t="s">
        <v>9</v>
      </c>
      <c r="C44" t="s">
        <v>127</v>
      </c>
      <c r="D44" t="s">
        <v>42</v>
      </c>
      <c r="E44">
        <v>70</v>
      </c>
      <c r="F44">
        <v>49</v>
      </c>
      <c r="G44">
        <v>83</v>
      </c>
      <c r="H44">
        <f t="shared" si="1"/>
        <v>202</v>
      </c>
    </row>
    <row r="45" spans="1:9">
      <c r="A45">
        <v>43</v>
      </c>
      <c r="B45" t="s">
        <v>100</v>
      </c>
      <c r="C45" t="s">
        <v>101</v>
      </c>
      <c r="D45" t="s">
        <v>29</v>
      </c>
      <c r="E45">
        <v>47</v>
      </c>
      <c r="F45">
        <v>78</v>
      </c>
      <c r="G45">
        <v>65</v>
      </c>
      <c r="H45">
        <f t="shared" si="1"/>
        <v>190</v>
      </c>
    </row>
    <row r="46" spans="1:9">
      <c r="A46">
        <v>44</v>
      </c>
      <c r="B46" t="s">
        <v>78</v>
      </c>
      <c r="C46" t="s">
        <v>113</v>
      </c>
      <c r="D46" t="s">
        <v>29</v>
      </c>
      <c r="E46">
        <v>68</v>
      </c>
      <c r="F46">
        <v>57</v>
      </c>
      <c r="G46">
        <v>55</v>
      </c>
      <c r="H46">
        <f t="shared" si="1"/>
        <v>180</v>
      </c>
    </row>
    <row r="47" spans="1:9">
      <c r="A47">
        <v>45</v>
      </c>
      <c r="B47" t="s">
        <v>63</v>
      </c>
      <c r="C47" t="s">
        <v>128</v>
      </c>
      <c r="D47" t="s">
        <v>42</v>
      </c>
      <c r="E47">
        <v>51</v>
      </c>
      <c r="F47">
        <v>67</v>
      </c>
      <c r="G47">
        <v>55</v>
      </c>
      <c r="H47">
        <f t="shared" si="1"/>
        <v>173</v>
      </c>
    </row>
    <row r="48" spans="1:9">
      <c r="A48">
        <v>46</v>
      </c>
      <c r="B48" t="s">
        <v>88</v>
      </c>
      <c r="C48" t="s">
        <v>89</v>
      </c>
      <c r="D48" t="s">
        <v>8</v>
      </c>
      <c r="E48">
        <v>67</v>
      </c>
      <c r="F48">
        <v>52</v>
      </c>
      <c r="G48">
        <v>52</v>
      </c>
      <c r="H48">
        <f t="shared" si="1"/>
        <v>171</v>
      </c>
      <c r="I48" t="s">
        <v>145</v>
      </c>
    </row>
    <row r="49" spans="1:9">
      <c r="A49">
        <v>47</v>
      </c>
      <c r="B49" t="s">
        <v>111</v>
      </c>
      <c r="C49" t="s">
        <v>112</v>
      </c>
      <c r="D49" t="s">
        <v>11</v>
      </c>
      <c r="E49">
        <v>60</v>
      </c>
      <c r="F49">
        <v>54</v>
      </c>
      <c r="G49">
        <v>45</v>
      </c>
      <c r="H49">
        <f t="shared" si="1"/>
        <v>159</v>
      </c>
    </row>
    <row r="50" spans="1:9">
      <c r="A50">
        <v>48</v>
      </c>
      <c r="B50" t="s">
        <v>129</v>
      </c>
      <c r="C50" t="s">
        <v>143</v>
      </c>
      <c r="D50" t="s">
        <v>11</v>
      </c>
      <c r="E50">
        <v>44</v>
      </c>
      <c r="F50">
        <v>54</v>
      </c>
      <c r="G50">
        <v>43</v>
      </c>
      <c r="H50">
        <f t="shared" si="1"/>
        <v>141</v>
      </c>
    </row>
    <row r="51" spans="1:9">
      <c r="A51">
        <v>49</v>
      </c>
      <c r="B51" t="s">
        <v>103</v>
      </c>
      <c r="C51" t="s">
        <v>69</v>
      </c>
      <c r="D51" t="s">
        <v>42</v>
      </c>
      <c r="E51">
        <v>39</v>
      </c>
      <c r="F51">
        <v>33</v>
      </c>
      <c r="G51">
        <v>63</v>
      </c>
      <c r="H51">
        <f t="shared" si="1"/>
        <v>135</v>
      </c>
    </row>
    <row r="52" spans="1:9">
      <c r="A52">
        <v>50</v>
      </c>
      <c r="B52" t="s">
        <v>72</v>
      </c>
      <c r="C52" t="s">
        <v>73</v>
      </c>
      <c r="D52" t="s">
        <v>48</v>
      </c>
      <c r="E52">
        <v>46</v>
      </c>
      <c r="F52">
        <v>21</v>
      </c>
      <c r="G52">
        <v>41</v>
      </c>
      <c r="H52">
        <f t="shared" si="1"/>
        <v>108</v>
      </c>
      <c r="I52" t="s">
        <v>147</v>
      </c>
    </row>
  </sheetData>
  <sortState ref="B3:I52">
    <sortCondition descending="1" ref="H3:H52"/>
    <sortCondition descending="1" ref="G3:G52"/>
  </sortState>
  <pageMargins left="0.70866141732283472" right="0.70866141732283472" top="0.74803149606299213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4"/>
  <sheetViews>
    <sheetView topLeftCell="A58" workbookViewId="0">
      <selection activeCell="I31" sqref="I31"/>
    </sheetView>
  </sheetViews>
  <sheetFormatPr defaultRowHeight="14.5"/>
  <cols>
    <col min="2" max="2" width="13.54296875" customWidth="1"/>
    <col min="3" max="3" width="18" customWidth="1"/>
    <col min="4" max="4" width="14" customWidth="1"/>
    <col min="5" max="6" width="7.1796875" customWidth="1"/>
  </cols>
  <sheetData>
    <row r="1" spans="1:8">
      <c r="A1" t="s">
        <v>0</v>
      </c>
    </row>
    <row r="2" spans="1:8">
      <c r="A2" t="s">
        <v>14</v>
      </c>
    </row>
    <row r="3" spans="1:8">
      <c r="A3">
        <v>1</v>
      </c>
      <c r="B3" t="s">
        <v>98</v>
      </c>
      <c r="C3" t="s">
        <v>99</v>
      </c>
      <c r="D3" t="s">
        <v>8</v>
      </c>
      <c r="E3">
        <v>92</v>
      </c>
      <c r="F3">
        <v>91</v>
      </c>
      <c r="G3">
        <f t="shared" ref="G3:G34" si="0">SUM(E3:F3)</f>
        <v>183</v>
      </c>
    </row>
    <row r="4" spans="1:8">
      <c r="A4">
        <v>2</v>
      </c>
      <c r="B4" t="s">
        <v>63</v>
      </c>
      <c r="C4" t="s">
        <v>64</v>
      </c>
      <c r="D4" t="s">
        <v>6</v>
      </c>
      <c r="E4">
        <v>87</v>
      </c>
      <c r="F4">
        <v>91</v>
      </c>
      <c r="G4">
        <f t="shared" si="0"/>
        <v>178</v>
      </c>
    </row>
    <row r="5" spans="1:8">
      <c r="A5">
        <v>3</v>
      </c>
      <c r="B5" t="s">
        <v>132</v>
      </c>
      <c r="C5" t="s">
        <v>133</v>
      </c>
      <c r="D5" t="s">
        <v>42</v>
      </c>
      <c r="E5">
        <v>85</v>
      </c>
      <c r="F5">
        <v>92</v>
      </c>
      <c r="G5">
        <f t="shared" si="0"/>
        <v>177</v>
      </c>
      <c r="H5" t="s">
        <v>147</v>
      </c>
    </row>
    <row r="6" spans="1:8">
      <c r="A6">
        <v>4</v>
      </c>
      <c r="B6" t="s">
        <v>50</v>
      </c>
      <c r="C6" t="s">
        <v>65</v>
      </c>
      <c r="D6" t="s">
        <v>37</v>
      </c>
      <c r="E6">
        <v>86</v>
      </c>
      <c r="F6">
        <v>86</v>
      </c>
      <c r="G6">
        <f t="shared" si="0"/>
        <v>172</v>
      </c>
    </row>
    <row r="7" spans="1:8">
      <c r="A7">
        <v>5</v>
      </c>
      <c r="B7" t="s">
        <v>68</v>
      </c>
      <c r="C7" t="s">
        <v>69</v>
      </c>
      <c r="D7" t="s">
        <v>42</v>
      </c>
      <c r="E7">
        <v>86</v>
      </c>
      <c r="F7">
        <v>86</v>
      </c>
      <c r="G7">
        <f t="shared" si="0"/>
        <v>172</v>
      </c>
    </row>
    <row r="8" spans="1:8">
      <c r="A8">
        <v>6</v>
      </c>
      <c r="B8" t="s">
        <v>117</v>
      </c>
      <c r="C8" t="s">
        <v>116</v>
      </c>
      <c r="D8" t="s">
        <v>42</v>
      </c>
      <c r="E8">
        <v>83</v>
      </c>
      <c r="F8">
        <v>86</v>
      </c>
      <c r="G8">
        <f t="shared" si="0"/>
        <v>169</v>
      </c>
    </row>
    <row r="9" spans="1:8">
      <c r="A9">
        <v>7</v>
      </c>
      <c r="B9" t="s">
        <v>130</v>
      </c>
      <c r="C9" t="s">
        <v>131</v>
      </c>
      <c r="D9" t="s">
        <v>29</v>
      </c>
      <c r="E9">
        <v>81</v>
      </c>
      <c r="F9">
        <v>86</v>
      </c>
      <c r="G9">
        <f t="shared" si="0"/>
        <v>167</v>
      </c>
    </row>
    <row r="10" spans="1:8">
      <c r="A10">
        <v>8</v>
      </c>
      <c r="B10" t="s">
        <v>40</v>
      </c>
      <c r="C10" t="s">
        <v>41</v>
      </c>
      <c r="D10" t="s">
        <v>42</v>
      </c>
      <c r="E10">
        <v>80</v>
      </c>
      <c r="F10">
        <v>86</v>
      </c>
      <c r="G10">
        <f t="shared" si="0"/>
        <v>166</v>
      </c>
    </row>
    <row r="11" spans="1:8">
      <c r="A11">
        <v>9</v>
      </c>
      <c r="B11" t="s">
        <v>25</v>
      </c>
      <c r="C11" t="s">
        <v>26</v>
      </c>
      <c r="D11" t="s">
        <v>8</v>
      </c>
      <c r="E11">
        <v>85</v>
      </c>
      <c r="F11">
        <v>80</v>
      </c>
      <c r="G11">
        <f t="shared" si="0"/>
        <v>165</v>
      </c>
    </row>
    <row r="12" spans="1:8">
      <c r="A12">
        <v>10</v>
      </c>
      <c r="B12" t="s">
        <v>30</v>
      </c>
      <c r="C12" t="s">
        <v>38</v>
      </c>
      <c r="D12" t="s">
        <v>29</v>
      </c>
      <c r="E12">
        <v>86</v>
      </c>
      <c r="F12">
        <v>79</v>
      </c>
      <c r="G12">
        <f t="shared" si="0"/>
        <v>165</v>
      </c>
    </row>
    <row r="13" spans="1:8">
      <c r="A13">
        <v>11</v>
      </c>
      <c r="B13" t="s">
        <v>82</v>
      </c>
      <c r="C13" t="s">
        <v>2</v>
      </c>
      <c r="D13" t="s">
        <v>48</v>
      </c>
      <c r="E13">
        <v>77</v>
      </c>
      <c r="F13">
        <v>84</v>
      </c>
      <c r="G13">
        <f t="shared" si="0"/>
        <v>161</v>
      </c>
      <c r="H13" t="s">
        <v>147</v>
      </c>
    </row>
    <row r="14" spans="1:8">
      <c r="A14">
        <v>12</v>
      </c>
      <c r="B14" t="s">
        <v>201</v>
      </c>
      <c r="C14" t="s">
        <v>234</v>
      </c>
      <c r="D14" t="s">
        <v>200</v>
      </c>
      <c r="E14">
        <v>80</v>
      </c>
      <c r="F14">
        <v>81</v>
      </c>
      <c r="G14">
        <f t="shared" si="0"/>
        <v>161</v>
      </c>
    </row>
    <row r="15" spans="1:8">
      <c r="A15">
        <v>13</v>
      </c>
      <c r="B15" t="s">
        <v>59</v>
      </c>
      <c r="C15" t="s">
        <v>60</v>
      </c>
      <c r="D15" t="s">
        <v>8</v>
      </c>
      <c r="E15">
        <v>88</v>
      </c>
      <c r="F15">
        <v>72</v>
      </c>
      <c r="G15">
        <f t="shared" si="0"/>
        <v>160</v>
      </c>
    </row>
    <row r="16" spans="1:8">
      <c r="A16">
        <v>14</v>
      </c>
      <c r="B16" t="s">
        <v>173</v>
      </c>
      <c r="C16" t="s">
        <v>174</v>
      </c>
      <c r="D16" t="s">
        <v>170</v>
      </c>
      <c r="E16">
        <v>79</v>
      </c>
      <c r="F16">
        <v>80</v>
      </c>
      <c r="G16">
        <f t="shared" si="0"/>
        <v>159</v>
      </c>
    </row>
    <row r="17" spans="1:8">
      <c r="A17">
        <v>15</v>
      </c>
      <c r="B17" t="s">
        <v>66</v>
      </c>
      <c r="C17" t="s">
        <v>67</v>
      </c>
      <c r="D17" t="s">
        <v>11</v>
      </c>
      <c r="E17">
        <v>79</v>
      </c>
      <c r="F17">
        <v>80</v>
      </c>
      <c r="G17">
        <f t="shared" si="0"/>
        <v>159</v>
      </c>
      <c r="H17" t="s">
        <v>145</v>
      </c>
    </row>
    <row r="18" spans="1:8">
      <c r="A18">
        <v>16</v>
      </c>
      <c r="B18" t="s">
        <v>54</v>
      </c>
      <c r="C18" t="s">
        <v>55</v>
      </c>
      <c r="D18" t="s">
        <v>29</v>
      </c>
      <c r="E18">
        <v>75</v>
      </c>
      <c r="F18">
        <v>82</v>
      </c>
      <c r="G18">
        <f t="shared" si="0"/>
        <v>157</v>
      </c>
    </row>
    <row r="19" spans="1:8">
      <c r="A19">
        <v>17</v>
      </c>
      <c r="B19" t="s">
        <v>9</v>
      </c>
      <c r="C19" t="s">
        <v>10</v>
      </c>
      <c r="D19" t="s">
        <v>11</v>
      </c>
      <c r="E19">
        <v>77</v>
      </c>
      <c r="F19">
        <v>80</v>
      </c>
      <c r="G19">
        <f t="shared" si="0"/>
        <v>157</v>
      </c>
    </row>
    <row r="20" spans="1:8">
      <c r="A20">
        <v>18</v>
      </c>
      <c r="B20" t="s">
        <v>21</v>
      </c>
      <c r="C20" t="s">
        <v>110</v>
      </c>
      <c r="D20" t="s">
        <v>29</v>
      </c>
      <c r="E20">
        <v>78</v>
      </c>
      <c r="F20">
        <v>79</v>
      </c>
      <c r="G20">
        <f t="shared" si="0"/>
        <v>157</v>
      </c>
    </row>
    <row r="21" spans="1:8">
      <c r="A21">
        <v>19</v>
      </c>
      <c r="B21" t="s">
        <v>12</v>
      </c>
      <c r="C21" t="s">
        <v>13</v>
      </c>
      <c r="D21" t="s">
        <v>11</v>
      </c>
      <c r="E21">
        <v>79</v>
      </c>
      <c r="F21">
        <v>78</v>
      </c>
      <c r="G21">
        <f t="shared" si="0"/>
        <v>157</v>
      </c>
    </row>
    <row r="22" spans="1:8">
      <c r="A22">
        <v>20</v>
      </c>
      <c r="B22" t="s">
        <v>63</v>
      </c>
      <c r="C22" t="s">
        <v>107</v>
      </c>
      <c r="D22" t="s">
        <v>11</v>
      </c>
      <c r="E22">
        <v>70</v>
      </c>
      <c r="F22">
        <v>86</v>
      </c>
      <c r="G22">
        <f t="shared" si="0"/>
        <v>156</v>
      </c>
      <c r="H22" t="s">
        <v>145</v>
      </c>
    </row>
    <row r="23" spans="1:8">
      <c r="A23">
        <v>21</v>
      </c>
      <c r="B23" t="s">
        <v>7</v>
      </c>
      <c r="C23" t="s">
        <v>31</v>
      </c>
      <c r="D23" t="s">
        <v>8</v>
      </c>
      <c r="E23">
        <v>77</v>
      </c>
      <c r="F23">
        <v>79</v>
      </c>
      <c r="G23">
        <f t="shared" si="0"/>
        <v>156</v>
      </c>
    </row>
    <row r="24" spans="1:8">
      <c r="A24">
        <v>22</v>
      </c>
      <c r="B24" t="s">
        <v>19</v>
      </c>
      <c r="C24" t="s">
        <v>20</v>
      </c>
      <c r="D24" t="s">
        <v>3</v>
      </c>
      <c r="E24">
        <v>79</v>
      </c>
      <c r="F24">
        <v>77</v>
      </c>
      <c r="G24">
        <f t="shared" si="0"/>
        <v>156</v>
      </c>
    </row>
    <row r="25" spans="1:8">
      <c r="A25">
        <v>23</v>
      </c>
      <c r="B25" t="s">
        <v>190</v>
      </c>
      <c r="C25" t="s">
        <v>191</v>
      </c>
      <c r="D25" t="s">
        <v>6</v>
      </c>
      <c r="E25">
        <v>81</v>
      </c>
      <c r="F25">
        <v>75</v>
      </c>
      <c r="G25">
        <f t="shared" si="0"/>
        <v>156</v>
      </c>
    </row>
    <row r="26" spans="1:8">
      <c r="A26">
        <v>24</v>
      </c>
      <c r="B26" t="s">
        <v>56</v>
      </c>
      <c r="C26" t="s">
        <v>57</v>
      </c>
      <c r="D26" t="s">
        <v>58</v>
      </c>
      <c r="E26">
        <v>74</v>
      </c>
      <c r="F26">
        <v>80</v>
      </c>
      <c r="G26">
        <f t="shared" si="0"/>
        <v>154</v>
      </c>
    </row>
    <row r="27" spans="1:8">
      <c r="A27">
        <v>25</v>
      </c>
      <c r="B27" t="s">
        <v>175</v>
      </c>
      <c r="C27" t="s">
        <v>46</v>
      </c>
      <c r="D27" t="s">
        <v>6</v>
      </c>
      <c r="E27">
        <v>75</v>
      </c>
      <c r="F27">
        <v>79</v>
      </c>
      <c r="G27">
        <f t="shared" si="0"/>
        <v>154</v>
      </c>
    </row>
    <row r="28" spans="1:8">
      <c r="A28">
        <v>26</v>
      </c>
      <c r="B28" t="s">
        <v>114</v>
      </c>
      <c r="C28" t="s">
        <v>115</v>
      </c>
      <c r="D28" t="s">
        <v>48</v>
      </c>
      <c r="E28">
        <v>77</v>
      </c>
      <c r="F28">
        <v>77</v>
      </c>
      <c r="G28">
        <f t="shared" si="0"/>
        <v>154</v>
      </c>
      <c r="H28" t="s">
        <v>147</v>
      </c>
    </row>
    <row r="29" spans="1:8">
      <c r="A29">
        <v>27</v>
      </c>
      <c r="B29" t="s">
        <v>221</v>
      </c>
      <c r="C29" t="s">
        <v>224</v>
      </c>
      <c r="D29" t="s">
        <v>6</v>
      </c>
      <c r="E29">
        <v>79</v>
      </c>
      <c r="F29">
        <v>75</v>
      </c>
      <c r="G29">
        <f t="shared" si="0"/>
        <v>154</v>
      </c>
    </row>
    <row r="30" spans="1:8">
      <c r="A30">
        <v>28</v>
      </c>
      <c r="B30" t="s">
        <v>168</v>
      </c>
      <c r="C30" t="s">
        <v>169</v>
      </c>
      <c r="D30" t="s">
        <v>170</v>
      </c>
      <c r="E30">
        <v>73</v>
      </c>
      <c r="F30">
        <v>80</v>
      </c>
      <c r="G30">
        <f t="shared" si="0"/>
        <v>153</v>
      </c>
    </row>
    <row r="31" spans="1:8">
      <c r="A31">
        <v>29</v>
      </c>
      <c r="B31" t="s">
        <v>120</v>
      </c>
      <c r="C31" t="s">
        <v>121</v>
      </c>
      <c r="D31" t="s">
        <v>42</v>
      </c>
      <c r="E31">
        <v>74</v>
      </c>
      <c r="F31">
        <v>78</v>
      </c>
      <c r="G31">
        <f t="shared" si="0"/>
        <v>152</v>
      </c>
    </row>
    <row r="32" spans="1:8">
      <c r="A32">
        <v>30</v>
      </c>
      <c r="B32" t="s">
        <v>78</v>
      </c>
      <c r="C32" t="s">
        <v>79</v>
      </c>
      <c r="D32" t="s">
        <v>8</v>
      </c>
      <c r="E32">
        <v>78</v>
      </c>
      <c r="F32">
        <v>74</v>
      </c>
      <c r="G32">
        <f t="shared" si="0"/>
        <v>152</v>
      </c>
      <c r="H32" t="s">
        <v>145</v>
      </c>
    </row>
    <row r="33" spans="1:8">
      <c r="A33">
        <v>31</v>
      </c>
      <c r="B33" t="s">
        <v>118</v>
      </c>
      <c r="C33" t="s">
        <v>119</v>
      </c>
      <c r="D33" t="s">
        <v>11</v>
      </c>
      <c r="E33">
        <v>71</v>
      </c>
      <c r="F33">
        <v>80</v>
      </c>
      <c r="G33">
        <f t="shared" si="0"/>
        <v>151</v>
      </c>
    </row>
    <row r="34" spans="1:8">
      <c r="A34">
        <v>32</v>
      </c>
      <c r="B34" t="s">
        <v>49</v>
      </c>
      <c r="C34" t="s">
        <v>47</v>
      </c>
      <c r="D34" t="s">
        <v>48</v>
      </c>
      <c r="E34">
        <v>73</v>
      </c>
      <c r="F34">
        <v>77</v>
      </c>
      <c r="G34">
        <f t="shared" si="0"/>
        <v>150</v>
      </c>
      <c r="H34" t="s">
        <v>147</v>
      </c>
    </row>
    <row r="35" spans="1:8">
      <c r="A35">
        <v>33</v>
      </c>
      <c r="B35" t="s">
        <v>52</v>
      </c>
      <c r="C35" t="s">
        <v>156</v>
      </c>
      <c r="D35" t="s">
        <v>29</v>
      </c>
      <c r="E35">
        <v>73</v>
      </c>
      <c r="F35">
        <v>77</v>
      </c>
      <c r="G35">
        <f t="shared" ref="G35:G66" si="1">SUM(E35:F35)</f>
        <v>150</v>
      </c>
    </row>
    <row r="36" spans="1:8">
      <c r="A36">
        <v>34</v>
      </c>
      <c r="B36" t="s">
        <v>1</v>
      </c>
      <c r="C36" t="s">
        <v>2</v>
      </c>
      <c r="D36" t="s">
        <v>200</v>
      </c>
      <c r="E36">
        <v>65</v>
      </c>
      <c r="F36">
        <v>84</v>
      </c>
      <c r="G36">
        <f t="shared" si="1"/>
        <v>149</v>
      </c>
    </row>
    <row r="37" spans="1:8">
      <c r="A37">
        <v>35</v>
      </c>
      <c r="B37" t="s">
        <v>61</v>
      </c>
      <c r="C37" t="s">
        <v>62</v>
      </c>
      <c r="D37" t="s">
        <v>29</v>
      </c>
      <c r="E37">
        <v>72</v>
      </c>
      <c r="F37">
        <v>76</v>
      </c>
      <c r="G37">
        <f t="shared" si="1"/>
        <v>148</v>
      </c>
      <c r="H37" t="s">
        <v>145</v>
      </c>
    </row>
    <row r="38" spans="1:8">
      <c r="A38">
        <v>36</v>
      </c>
      <c r="B38" t="s">
        <v>211</v>
      </c>
      <c r="C38" t="s">
        <v>212</v>
      </c>
      <c r="D38" t="s">
        <v>8</v>
      </c>
      <c r="E38">
        <v>76</v>
      </c>
      <c r="F38">
        <v>71</v>
      </c>
      <c r="G38">
        <f t="shared" si="1"/>
        <v>147</v>
      </c>
    </row>
    <row r="39" spans="1:8">
      <c r="A39">
        <v>37</v>
      </c>
      <c r="B39" t="s">
        <v>206</v>
      </c>
      <c r="C39" t="s">
        <v>75</v>
      </c>
      <c r="D39" t="s">
        <v>58</v>
      </c>
      <c r="E39">
        <v>73</v>
      </c>
      <c r="F39">
        <v>72</v>
      </c>
      <c r="G39">
        <f t="shared" si="1"/>
        <v>145</v>
      </c>
      <c r="H39" t="s">
        <v>147</v>
      </c>
    </row>
    <row r="40" spans="1:8">
      <c r="A40">
        <v>38</v>
      </c>
      <c r="B40" t="s">
        <v>21</v>
      </c>
      <c r="C40" t="s">
        <v>216</v>
      </c>
      <c r="D40" t="s">
        <v>58</v>
      </c>
      <c r="E40">
        <v>59</v>
      </c>
      <c r="F40">
        <v>84</v>
      </c>
      <c r="G40">
        <f t="shared" si="1"/>
        <v>143</v>
      </c>
      <c r="H40" t="s">
        <v>145</v>
      </c>
    </row>
    <row r="41" spans="1:8">
      <c r="A41">
        <v>39</v>
      </c>
      <c r="B41" t="s">
        <v>125</v>
      </c>
      <c r="C41" t="s">
        <v>126</v>
      </c>
      <c r="D41" t="s">
        <v>42</v>
      </c>
      <c r="E41">
        <v>70</v>
      </c>
      <c r="F41">
        <v>73</v>
      </c>
      <c r="G41">
        <f t="shared" si="1"/>
        <v>143</v>
      </c>
      <c r="H41" t="s">
        <v>147</v>
      </c>
    </row>
    <row r="42" spans="1:8">
      <c r="A42">
        <v>40</v>
      </c>
      <c r="B42" t="s">
        <v>124</v>
      </c>
      <c r="C42" t="s">
        <v>102</v>
      </c>
      <c r="D42" t="s">
        <v>42</v>
      </c>
      <c r="E42">
        <v>75</v>
      </c>
      <c r="F42">
        <v>68</v>
      </c>
      <c r="G42">
        <f t="shared" si="1"/>
        <v>143</v>
      </c>
    </row>
    <row r="43" spans="1:8">
      <c r="A43">
        <v>41</v>
      </c>
      <c r="B43" t="s">
        <v>80</v>
      </c>
      <c r="C43" t="s">
        <v>81</v>
      </c>
      <c r="D43" t="s">
        <v>29</v>
      </c>
      <c r="E43">
        <v>75</v>
      </c>
      <c r="F43">
        <v>67</v>
      </c>
      <c r="G43">
        <f t="shared" si="1"/>
        <v>142</v>
      </c>
      <c r="H43" t="s">
        <v>145</v>
      </c>
    </row>
    <row r="44" spans="1:8">
      <c r="A44">
        <v>42</v>
      </c>
      <c r="B44" t="s">
        <v>171</v>
      </c>
      <c r="C44" t="s">
        <v>172</v>
      </c>
      <c r="D44" t="s">
        <v>170</v>
      </c>
      <c r="E44">
        <v>64</v>
      </c>
      <c r="F44">
        <v>77</v>
      </c>
      <c r="G44">
        <f t="shared" si="1"/>
        <v>141</v>
      </c>
    </row>
    <row r="45" spans="1:8">
      <c r="A45">
        <v>43</v>
      </c>
      <c r="B45" t="s">
        <v>236</v>
      </c>
      <c r="C45" t="s">
        <v>237</v>
      </c>
      <c r="D45" t="s">
        <v>170</v>
      </c>
      <c r="E45">
        <v>73</v>
      </c>
      <c r="F45">
        <v>68</v>
      </c>
      <c r="G45">
        <f t="shared" si="1"/>
        <v>141</v>
      </c>
      <c r="H45" t="s">
        <v>145</v>
      </c>
    </row>
    <row r="46" spans="1:8">
      <c r="A46">
        <v>44</v>
      </c>
      <c r="B46" t="s">
        <v>207</v>
      </c>
      <c r="C46" t="s">
        <v>208</v>
      </c>
      <c r="D46" t="s">
        <v>6</v>
      </c>
      <c r="E46">
        <v>72</v>
      </c>
      <c r="F46">
        <v>68</v>
      </c>
      <c r="G46">
        <f t="shared" si="1"/>
        <v>140</v>
      </c>
    </row>
    <row r="47" spans="1:8">
      <c r="A47">
        <v>45</v>
      </c>
      <c r="B47" t="s">
        <v>90</v>
      </c>
      <c r="C47" t="s">
        <v>91</v>
      </c>
      <c r="D47" t="s">
        <v>8</v>
      </c>
      <c r="E47">
        <v>67</v>
      </c>
      <c r="F47">
        <v>71</v>
      </c>
      <c r="G47">
        <f t="shared" si="1"/>
        <v>138</v>
      </c>
    </row>
    <row r="48" spans="1:8">
      <c r="A48">
        <v>46</v>
      </c>
      <c r="B48" t="s">
        <v>23</v>
      </c>
      <c r="C48" t="s">
        <v>24</v>
      </c>
      <c r="D48" t="s">
        <v>3</v>
      </c>
      <c r="E48">
        <v>71</v>
      </c>
      <c r="F48">
        <v>67</v>
      </c>
      <c r="G48">
        <f t="shared" si="1"/>
        <v>138</v>
      </c>
    </row>
    <row r="49" spans="1:8">
      <c r="A49">
        <v>47</v>
      </c>
      <c r="B49" t="s">
        <v>32</v>
      </c>
      <c r="C49" t="s">
        <v>33</v>
      </c>
      <c r="D49" t="s">
        <v>11</v>
      </c>
      <c r="E49">
        <v>60</v>
      </c>
      <c r="F49">
        <v>77</v>
      </c>
      <c r="G49">
        <f t="shared" si="1"/>
        <v>137</v>
      </c>
    </row>
    <row r="50" spans="1:8">
      <c r="A50">
        <v>48</v>
      </c>
      <c r="B50" t="s">
        <v>217</v>
      </c>
      <c r="C50" t="s">
        <v>203</v>
      </c>
      <c r="D50" t="s">
        <v>8</v>
      </c>
      <c r="E50">
        <v>70</v>
      </c>
      <c r="F50">
        <v>66</v>
      </c>
      <c r="G50">
        <f t="shared" si="1"/>
        <v>136</v>
      </c>
    </row>
    <row r="51" spans="1:8">
      <c r="A51">
        <v>49</v>
      </c>
      <c r="B51" t="s">
        <v>122</v>
      </c>
      <c r="C51" t="s">
        <v>123</v>
      </c>
      <c r="D51" t="s">
        <v>48</v>
      </c>
      <c r="E51">
        <v>67</v>
      </c>
      <c r="F51">
        <v>67</v>
      </c>
      <c r="G51">
        <f t="shared" si="1"/>
        <v>134</v>
      </c>
      <c r="H51" t="s">
        <v>147</v>
      </c>
    </row>
    <row r="52" spans="1:8">
      <c r="A52">
        <v>50</v>
      </c>
      <c r="B52" t="s">
        <v>17</v>
      </c>
      <c r="C52" t="s">
        <v>18</v>
      </c>
      <c r="D52" t="s">
        <v>3</v>
      </c>
      <c r="E52">
        <v>69</v>
      </c>
      <c r="F52">
        <v>65</v>
      </c>
      <c r="G52">
        <f t="shared" si="1"/>
        <v>134</v>
      </c>
    </row>
    <row r="53" spans="1:8">
      <c r="A53">
        <v>51</v>
      </c>
      <c r="B53" t="s">
        <v>175</v>
      </c>
      <c r="C53" t="s">
        <v>176</v>
      </c>
      <c r="D53" t="s">
        <v>42</v>
      </c>
      <c r="E53">
        <v>71</v>
      </c>
      <c r="F53">
        <v>63</v>
      </c>
      <c r="G53">
        <f t="shared" si="1"/>
        <v>134</v>
      </c>
    </row>
    <row r="54" spans="1:8">
      <c r="A54">
        <v>52</v>
      </c>
      <c r="B54" t="s">
        <v>104</v>
      </c>
      <c r="C54" t="s">
        <v>105</v>
      </c>
      <c r="D54" t="s">
        <v>11</v>
      </c>
      <c r="E54">
        <v>65</v>
      </c>
      <c r="F54">
        <v>68</v>
      </c>
      <c r="G54">
        <f t="shared" si="1"/>
        <v>133</v>
      </c>
      <c r="H54" t="s">
        <v>145</v>
      </c>
    </row>
    <row r="55" spans="1:8">
      <c r="A55">
        <v>53</v>
      </c>
      <c r="B55" t="s">
        <v>76</v>
      </c>
      <c r="C55" t="s">
        <v>77</v>
      </c>
      <c r="D55" t="s">
        <v>42</v>
      </c>
      <c r="E55">
        <v>59</v>
      </c>
      <c r="F55">
        <v>71</v>
      </c>
      <c r="G55">
        <f t="shared" si="1"/>
        <v>130</v>
      </c>
    </row>
    <row r="56" spans="1:8">
      <c r="A56">
        <v>54</v>
      </c>
      <c r="B56" t="s">
        <v>202</v>
      </c>
      <c r="C56" t="s">
        <v>218</v>
      </c>
      <c r="D56" t="s">
        <v>42</v>
      </c>
      <c r="E56">
        <v>57</v>
      </c>
      <c r="F56">
        <v>71</v>
      </c>
      <c r="G56">
        <f t="shared" si="1"/>
        <v>128</v>
      </c>
    </row>
    <row r="57" spans="1:8">
      <c r="A57">
        <v>55</v>
      </c>
      <c r="B57" t="s">
        <v>7</v>
      </c>
      <c r="C57" t="s">
        <v>136</v>
      </c>
      <c r="D57" t="s">
        <v>58</v>
      </c>
      <c r="E57">
        <v>64</v>
      </c>
      <c r="F57">
        <v>61</v>
      </c>
      <c r="G57">
        <f t="shared" si="1"/>
        <v>125</v>
      </c>
    </row>
    <row r="58" spans="1:8">
      <c r="A58">
        <v>56</v>
      </c>
      <c r="B58" t="s">
        <v>221</v>
      </c>
      <c r="C58" t="s">
        <v>222</v>
      </c>
      <c r="D58" t="s">
        <v>58</v>
      </c>
      <c r="E58">
        <v>70</v>
      </c>
      <c r="F58">
        <v>54</v>
      </c>
      <c r="G58">
        <f t="shared" si="1"/>
        <v>124</v>
      </c>
    </row>
    <row r="59" spans="1:8">
      <c r="A59">
        <v>57</v>
      </c>
      <c r="B59" t="s">
        <v>27</v>
      </c>
      <c r="C59" t="s">
        <v>28</v>
      </c>
      <c r="D59" t="s">
        <v>29</v>
      </c>
      <c r="E59">
        <v>63</v>
      </c>
      <c r="F59">
        <v>60</v>
      </c>
      <c r="G59">
        <f t="shared" si="1"/>
        <v>123</v>
      </c>
      <c r="H59" t="s">
        <v>145</v>
      </c>
    </row>
    <row r="60" spans="1:8">
      <c r="A60">
        <v>58</v>
      </c>
      <c r="B60" t="s">
        <v>15</v>
      </c>
      <c r="C60" t="s">
        <v>16</v>
      </c>
      <c r="D60" t="s">
        <v>3</v>
      </c>
      <c r="E60">
        <v>54</v>
      </c>
      <c r="F60">
        <v>68</v>
      </c>
      <c r="G60">
        <f t="shared" si="1"/>
        <v>122</v>
      </c>
    </row>
    <row r="61" spans="1:8">
      <c r="A61">
        <v>59</v>
      </c>
      <c r="B61" t="s">
        <v>177</v>
      </c>
      <c r="C61" t="s">
        <v>178</v>
      </c>
      <c r="D61" t="s">
        <v>42</v>
      </c>
      <c r="E61">
        <v>69</v>
      </c>
      <c r="F61">
        <v>52</v>
      </c>
      <c r="G61">
        <f t="shared" si="1"/>
        <v>121</v>
      </c>
    </row>
    <row r="62" spans="1:8">
      <c r="A62">
        <v>60</v>
      </c>
      <c r="B62" t="s">
        <v>198</v>
      </c>
      <c r="C62" t="s">
        <v>199</v>
      </c>
      <c r="D62" t="s">
        <v>8</v>
      </c>
      <c r="E62">
        <v>62</v>
      </c>
      <c r="F62">
        <v>58</v>
      </c>
      <c r="G62">
        <f t="shared" si="1"/>
        <v>120</v>
      </c>
    </row>
    <row r="63" spans="1:8">
      <c r="A63">
        <v>61</v>
      </c>
      <c r="B63" t="s">
        <v>202</v>
      </c>
      <c r="C63" t="s">
        <v>203</v>
      </c>
      <c r="D63" t="s">
        <v>200</v>
      </c>
      <c r="E63">
        <v>56</v>
      </c>
      <c r="F63">
        <v>63</v>
      </c>
      <c r="G63">
        <f t="shared" si="1"/>
        <v>119</v>
      </c>
    </row>
    <row r="64" spans="1:8">
      <c r="A64">
        <v>62</v>
      </c>
      <c r="B64" t="s">
        <v>214</v>
      </c>
      <c r="C64" t="s">
        <v>215</v>
      </c>
      <c r="D64" t="s">
        <v>6</v>
      </c>
      <c r="E64">
        <v>66</v>
      </c>
      <c r="F64">
        <v>53</v>
      </c>
      <c r="G64">
        <f t="shared" si="1"/>
        <v>119</v>
      </c>
    </row>
    <row r="65" spans="1:7">
      <c r="A65">
        <v>63</v>
      </c>
      <c r="B65" t="s">
        <v>204</v>
      </c>
      <c r="C65" t="s">
        <v>205</v>
      </c>
      <c r="D65" t="s">
        <v>42</v>
      </c>
      <c r="E65">
        <v>62</v>
      </c>
      <c r="F65">
        <v>56</v>
      </c>
      <c r="G65">
        <f t="shared" si="1"/>
        <v>118</v>
      </c>
    </row>
    <row r="66" spans="1:7">
      <c r="A66">
        <v>64</v>
      </c>
      <c r="B66" t="s">
        <v>21</v>
      </c>
      <c r="C66" t="s">
        <v>22</v>
      </c>
      <c r="D66" t="s">
        <v>3</v>
      </c>
      <c r="E66">
        <v>51</v>
      </c>
      <c r="F66">
        <v>66</v>
      </c>
      <c r="G66">
        <f t="shared" si="1"/>
        <v>117</v>
      </c>
    </row>
    <row r="67" spans="1:7">
      <c r="A67">
        <v>65</v>
      </c>
      <c r="B67" t="s">
        <v>103</v>
      </c>
      <c r="C67" t="s">
        <v>69</v>
      </c>
      <c r="D67" t="s">
        <v>42</v>
      </c>
      <c r="E67">
        <v>50</v>
      </c>
      <c r="F67">
        <v>58</v>
      </c>
      <c r="G67">
        <f t="shared" ref="G67:G98" si="2">SUM(E67:F67)</f>
        <v>108</v>
      </c>
    </row>
    <row r="68" spans="1:7">
      <c r="A68">
        <v>66</v>
      </c>
      <c r="B68" t="s">
        <v>78</v>
      </c>
      <c r="C68" t="s">
        <v>213</v>
      </c>
      <c r="D68" t="s">
        <v>29</v>
      </c>
      <c r="E68">
        <v>48</v>
      </c>
      <c r="F68">
        <v>54</v>
      </c>
      <c r="G68">
        <f t="shared" si="2"/>
        <v>102</v>
      </c>
    </row>
    <row r="69" spans="1:7">
      <c r="A69">
        <v>67</v>
      </c>
      <c r="B69" t="s">
        <v>76</v>
      </c>
      <c r="C69" t="s">
        <v>183</v>
      </c>
      <c r="D69" t="s">
        <v>42</v>
      </c>
      <c r="E69">
        <v>53</v>
      </c>
      <c r="F69">
        <v>45</v>
      </c>
      <c r="G69">
        <f t="shared" si="2"/>
        <v>98</v>
      </c>
    </row>
    <row r="70" spans="1:7">
      <c r="A70">
        <v>68</v>
      </c>
      <c r="B70" t="s">
        <v>184</v>
      </c>
      <c r="C70" t="s">
        <v>185</v>
      </c>
      <c r="D70" t="s">
        <v>42</v>
      </c>
      <c r="E70">
        <v>44</v>
      </c>
      <c r="F70">
        <v>50</v>
      </c>
      <c r="G70">
        <f t="shared" si="2"/>
        <v>94</v>
      </c>
    </row>
    <row r="71" spans="1:7">
      <c r="A71">
        <v>69</v>
      </c>
      <c r="B71" t="s">
        <v>235</v>
      </c>
      <c r="C71" t="s">
        <v>193</v>
      </c>
      <c r="D71" t="s">
        <v>6</v>
      </c>
      <c r="E71">
        <v>44</v>
      </c>
      <c r="F71">
        <v>50</v>
      </c>
      <c r="G71">
        <f t="shared" si="2"/>
        <v>94</v>
      </c>
    </row>
    <row r="72" spans="1:7">
      <c r="A72">
        <v>70</v>
      </c>
      <c r="B72" t="s">
        <v>111</v>
      </c>
      <c r="C72" t="s">
        <v>112</v>
      </c>
      <c r="D72" t="s">
        <v>11</v>
      </c>
      <c r="E72">
        <v>48</v>
      </c>
      <c r="F72">
        <v>42</v>
      </c>
      <c r="G72">
        <f t="shared" si="2"/>
        <v>90</v>
      </c>
    </row>
    <row r="73" spans="1:7">
      <c r="A73">
        <v>71</v>
      </c>
      <c r="B73" t="s">
        <v>63</v>
      </c>
      <c r="C73" t="s">
        <v>128</v>
      </c>
      <c r="D73" t="s">
        <v>42</v>
      </c>
      <c r="E73">
        <v>38</v>
      </c>
      <c r="F73">
        <v>50</v>
      </c>
      <c r="G73">
        <f t="shared" si="2"/>
        <v>88</v>
      </c>
    </row>
    <row r="74" spans="1:7">
      <c r="A74">
        <v>72</v>
      </c>
      <c r="B74" t="s">
        <v>100</v>
      </c>
      <c r="C74" t="s">
        <v>101</v>
      </c>
      <c r="D74" t="s">
        <v>29</v>
      </c>
      <c r="E74">
        <v>50</v>
      </c>
      <c r="F74">
        <v>32</v>
      </c>
      <c r="G74">
        <f t="shared" si="2"/>
        <v>82</v>
      </c>
    </row>
    <row r="75" spans="1:7">
      <c r="A75">
        <v>73</v>
      </c>
      <c r="B75" t="s">
        <v>168</v>
      </c>
      <c r="C75" t="s">
        <v>189</v>
      </c>
      <c r="D75" t="s">
        <v>42</v>
      </c>
      <c r="E75">
        <v>43</v>
      </c>
      <c r="F75">
        <v>23</v>
      </c>
      <c r="G75">
        <f t="shared" si="2"/>
        <v>66</v>
      </c>
    </row>
    <row r="76" spans="1:7">
      <c r="A76">
        <v>74</v>
      </c>
      <c r="B76" t="s">
        <v>179</v>
      </c>
      <c r="C76" t="s">
        <v>180</v>
      </c>
      <c r="D76" t="s">
        <v>42</v>
      </c>
      <c r="E76">
        <v>19</v>
      </c>
      <c r="F76">
        <v>41</v>
      </c>
      <c r="G76">
        <f t="shared" si="2"/>
        <v>60</v>
      </c>
    </row>
    <row r="77" spans="1:7">
      <c r="A77">
        <v>75</v>
      </c>
      <c r="B77" t="s">
        <v>181</v>
      </c>
      <c r="C77" t="s">
        <v>182</v>
      </c>
      <c r="D77" t="s">
        <v>42</v>
      </c>
      <c r="E77">
        <v>20</v>
      </c>
      <c r="F77">
        <v>39</v>
      </c>
      <c r="G77">
        <f t="shared" si="2"/>
        <v>59</v>
      </c>
    </row>
    <row r="78" spans="1:7">
      <c r="A78">
        <v>76</v>
      </c>
      <c r="B78" t="s">
        <v>194</v>
      </c>
      <c r="C78" t="s">
        <v>195</v>
      </c>
      <c r="D78" t="s">
        <v>6</v>
      </c>
      <c r="E78">
        <v>21</v>
      </c>
      <c r="F78">
        <v>38</v>
      </c>
      <c r="G78">
        <f t="shared" si="2"/>
        <v>59</v>
      </c>
    </row>
    <row r="79" spans="1:7">
      <c r="A79">
        <v>77</v>
      </c>
      <c r="B79" t="s">
        <v>196</v>
      </c>
      <c r="C79" t="s">
        <v>197</v>
      </c>
      <c r="D79" t="s">
        <v>170</v>
      </c>
      <c r="E79">
        <v>31</v>
      </c>
      <c r="F79">
        <v>26</v>
      </c>
      <c r="G79">
        <f t="shared" si="2"/>
        <v>57</v>
      </c>
    </row>
    <row r="80" spans="1:7">
      <c r="A80">
        <v>78</v>
      </c>
      <c r="B80" t="s">
        <v>129</v>
      </c>
      <c r="C80" t="s">
        <v>143</v>
      </c>
      <c r="D80" t="s">
        <v>11</v>
      </c>
      <c r="E80">
        <v>45</v>
      </c>
      <c r="F80">
        <v>12</v>
      </c>
      <c r="G80">
        <f t="shared" si="2"/>
        <v>57</v>
      </c>
    </row>
    <row r="81" spans="1:8">
      <c r="A81">
        <v>79</v>
      </c>
      <c r="B81" t="s">
        <v>134</v>
      </c>
      <c r="C81" t="s">
        <v>135</v>
      </c>
      <c r="D81" t="s">
        <v>48</v>
      </c>
      <c r="E81">
        <v>46</v>
      </c>
      <c r="F81">
        <v>10</v>
      </c>
      <c r="G81">
        <f t="shared" si="2"/>
        <v>56</v>
      </c>
      <c r="H81" t="s">
        <v>147</v>
      </c>
    </row>
    <row r="82" spans="1:8">
      <c r="A82">
        <v>80</v>
      </c>
      <c r="B82" t="s">
        <v>52</v>
      </c>
      <c r="C82" t="s">
        <v>53</v>
      </c>
      <c r="D82" t="s">
        <v>29</v>
      </c>
      <c r="E82">
        <v>21</v>
      </c>
      <c r="F82">
        <v>34</v>
      </c>
      <c r="G82">
        <f t="shared" si="2"/>
        <v>55</v>
      </c>
    </row>
    <row r="83" spans="1:8">
      <c r="A83">
        <v>81</v>
      </c>
      <c r="B83" t="s">
        <v>78</v>
      </c>
      <c r="C83" t="s">
        <v>186</v>
      </c>
      <c r="D83" t="s">
        <v>42</v>
      </c>
      <c r="E83">
        <v>1</v>
      </c>
      <c r="F83">
        <v>46</v>
      </c>
      <c r="G83">
        <f t="shared" si="2"/>
        <v>47</v>
      </c>
    </row>
    <row r="84" spans="1:8">
      <c r="A84">
        <v>82</v>
      </c>
      <c r="B84" t="s">
        <v>187</v>
      </c>
      <c r="C84" t="s">
        <v>188</v>
      </c>
      <c r="D84" t="s">
        <v>42</v>
      </c>
      <c r="E84">
        <v>3</v>
      </c>
      <c r="F84">
        <v>12</v>
      </c>
      <c r="G84">
        <f t="shared" si="2"/>
        <v>15</v>
      </c>
    </row>
  </sheetData>
  <sortState ref="B3:H84">
    <sortCondition descending="1" ref="G3:G84"/>
    <sortCondition descending="1" ref="F3:F8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"/>
  <sheetViews>
    <sheetView topLeftCell="A58" workbookViewId="0">
      <selection activeCell="P65" sqref="P65"/>
    </sheetView>
  </sheetViews>
  <sheetFormatPr defaultRowHeight="14.5"/>
  <cols>
    <col min="2" max="2" width="13.81640625" customWidth="1"/>
    <col min="3" max="3" width="16.54296875" bestFit="1" customWidth="1"/>
    <col min="4" max="4" width="13.7265625" customWidth="1"/>
    <col min="5" max="5" width="4.54296875" customWidth="1"/>
    <col min="6" max="6" width="5.54296875" customWidth="1"/>
    <col min="7" max="7" width="5.81640625" customWidth="1"/>
    <col min="8" max="8" width="7.54296875" customWidth="1"/>
  </cols>
  <sheetData>
    <row r="1" spans="1:9">
      <c r="A1" t="s">
        <v>0</v>
      </c>
    </row>
    <row r="2" spans="1:9">
      <c r="A2" t="s">
        <v>34</v>
      </c>
    </row>
    <row r="3" spans="1:9">
      <c r="A3">
        <v>1</v>
      </c>
      <c r="B3" t="s">
        <v>83</v>
      </c>
      <c r="C3" t="s">
        <v>84</v>
      </c>
      <c r="D3" t="s">
        <v>37</v>
      </c>
      <c r="E3">
        <v>98</v>
      </c>
      <c r="F3">
        <v>97</v>
      </c>
      <c r="G3">
        <v>91</v>
      </c>
      <c r="H3">
        <f t="shared" ref="H3:H34" si="0">SUM(E3:G3)</f>
        <v>286</v>
      </c>
    </row>
    <row r="4" spans="1:9">
      <c r="A4">
        <v>2</v>
      </c>
      <c r="B4" t="s">
        <v>97</v>
      </c>
      <c r="C4" t="s">
        <v>2</v>
      </c>
      <c r="D4" t="s">
        <v>8</v>
      </c>
      <c r="E4">
        <v>96</v>
      </c>
      <c r="F4">
        <v>95</v>
      </c>
      <c r="G4">
        <v>94</v>
      </c>
      <c r="H4">
        <f t="shared" si="0"/>
        <v>285</v>
      </c>
    </row>
    <row r="5" spans="1:9">
      <c r="A5">
        <v>3</v>
      </c>
      <c r="B5" t="s">
        <v>35</v>
      </c>
      <c r="C5" t="s">
        <v>36</v>
      </c>
      <c r="D5" t="s">
        <v>37</v>
      </c>
      <c r="E5">
        <v>97</v>
      </c>
      <c r="F5">
        <v>95</v>
      </c>
      <c r="G5">
        <v>91</v>
      </c>
      <c r="H5">
        <f t="shared" si="0"/>
        <v>283</v>
      </c>
    </row>
    <row r="6" spans="1:9">
      <c r="A6">
        <v>4</v>
      </c>
      <c r="B6" t="s">
        <v>21</v>
      </c>
      <c r="C6" t="s">
        <v>110</v>
      </c>
      <c r="D6" t="s">
        <v>29</v>
      </c>
      <c r="E6">
        <v>94</v>
      </c>
      <c r="F6">
        <v>99</v>
      </c>
      <c r="G6">
        <v>86</v>
      </c>
      <c r="H6">
        <f t="shared" si="0"/>
        <v>279</v>
      </c>
    </row>
    <row r="7" spans="1:9">
      <c r="A7">
        <v>5</v>
      </c>
      <c r="B7" t="s">
        <v>117</v>
      </c>
      <c r="C7" t="s">
        <v>116</v>
      </c>
      <c r="D7" t="s">
        <v>42</v>
      </c>
      <c r="E7">
        <v>97</v>
      </c>
      <c r="F7">
        <v>92</v>
      </c>
      <c r="G7">
        <v>88</v>
      </c>
      <c r="H7">
        <f t="shared" si="0"/>
        <v>277</v>
      </c>
    </row>
    <row r="8" spans="1:9">
      <c r="A8">
        <v>6</v>
      </c>
      <c r="B8" t="s">
        <v>103</v>
      </c>
      <c r="C8" t="s">
        <v>69</v>
      </c>
      <c r="D8" t="s">
        <v>42</v>
      </c>
      <c r="E8">
        <v>94</v>
      </c>
      <c r="F8">
        <v>91</v>
      </c>
      <c r="G8">
        <v>89</v>
      </c>
      <c r="H8">
        <f t="shared" si="0"/>
        <v>274</v>
      </c>
    </row>
    <row r="9" spans="1:9">
      <c r="A9">
        <v>7</v>
      </c>
      <c r="B9" t="s">
        <v>30</v>
      </c>
      <c r="C9" t="s">
        <v>38</v>
      </c>
      <c r="D9" t="s">
        <v>29</v>
      </c>
      <c r="E9">
        <v>90</v>
      </c>
      <c r="F9">
        <v>93</v>
      </c>
      <c r="G9">
        <v>90</v>
      </c>
      <c r="H9">
        <f t="shared" si="0"/>
        <v>273</v>
      </c>
    </row>
    <row r="10" spans="1:9">
      <c r="A10">
        <v>8</v>
      </c>
      <c r="B10" t="s">
        <v>54</v>
      </c>
      <c r="C10" t="s">
        <v>55</v>
      </c>
      <c r="D10" t="s">
        <v>29</v>
      </c>
      <c r="E10">
        <v>88</v>
      </c>
      <c r="F10">
        <v>94</v>
      </c>
      <c r="G10">
        <v>90</v>
      </c>
      <c r="H10">
        <f t="shared" si="0"/>
        <v>272</v>
      </c>
    </row>
    <row r="11" spans="1:9">
      <c r="A11">
        <v>9</v>
      </c>
      <c r="B11" t="s">
        <v>125</v>
      </c>
      <c r="C11" t="s">
        <v>126</v>
      </c>
      <c r="D11" t="s">
        <v>42</v>
      </c>
      <c r="E11">
        <v>92</v>
      </c>
      <c r="F11">
        <v>90</v>
      </c>
      <c r="G11">
        <v>90</v>
      </c>
      <c r="H11">
        <f t="shared" si="0"/>
        <v>272</v>
      </c>
      <c r="I11" t="s">
        <v>147</v>
      </c>
    </row>
    <row r="12" spans="1:9">
      <c r="A12">
        <v>10</v>
      </c>
      <c r="B12" t="s">
        <v>114</v>
      </c>
      <c r="C12" t="s">
        <v>115</v>
      </c>
      <c r="D12" t="s">
        <v>48</v>
      </c>
      <c r="E12">
        <v>95</v>
      </c>
      <c r="F12">
        <v>91</v>
      </c>
      <c r="G12">
        <v>86</v>
      </c>
      <c r="H12">
        <f t="shared" si="0"/>
        <v>272</v>
      </c>
      <c r="I12" t="s">
        <v>147</v>
      </c>
    </row>
    <row r="13" spans="1:9">
      <c r="A13">
        <v>11</v>
      </c>
      <c r="B13" t="s">
        <v>177</v>
      </c>
      <c r="C13" t="s">
        <v>178</v>
      </c>
      <c r="D13" t="s">
        <v>42</v>
      </c>
      <c r="E13">
        <v>94</v>
      </c>
      <c r="F13">
        <v>90</v>
      </c>
      <c r="G13">
        <v>86</v>
      </c>
      <c r="H13">
        <f t="shared" si="0"/>
        <v>270</v>
      </c>
    </row>
    <row r="14" spans="1:9">
      <c r="A14">
        <v>12</v>
      </c>
      <c r="B14" t="s">
        <v>240</v>
      </c>
      <c r="C14" t="s">
        <v>241</v>
      </c>
      <c r="D14" t="s">
        <v>37</v>
      </c>
      <c r="E14">
        <v>94</v>
      </c>
      <c r="F14">
        <v>90</v>
      </c>
      <c r="G14">
        <v>86</v>
      </c>
      <c r="H14">
        <f t="shared" si="0"/>
        <v>270</v>
      </c>
    </row>
    <row r="15" spans="1:9">
      <c r="A15">
        <v>13</v>
      </c>
      <c r="B15" t="s">
        <v>32</v>
      </c>
      <c r="C15" t="s">
        <v>33</v>
      </c>
      <c r="D15" t="s">
        <v>11</v>
      </c>
      <c r="E15">
        <v>94</v>
      </c>
      <c r="F15">
        <v>92</v>
      </c>
      <c r="G15">
        <v>84</v>
      </c>
      <c r="H15">
        <f t="shared" si="0"/>
        <v>270</v>
      </c>
    </row>
    <row r="16" spans="1:9">
      <c r="A16">
        <v>14</v>
      </c>
      <c r="B16" t="s">
        <v>50</v>
      </c>
      <c r="C16" t="s">
        <v>65</v>
      </c>
      <c r="D16" t="s">
        <v>37</v>
      </c>
      <c r="E16">
        <v>90</v>
      </c>
      <c r="F16">
        <v>93</v>
      </c>
      <c r="G16">
        <v>86</v>
      </c>
      <c r="H16">
        <f t="shared" si="0"/>
        <v>269</v>
      </c>
    </row>
    <row r="17" spans="1:9">
      <c r="A17">
        <v>15</v>
      </c>
      <c r="B17" t="s">
        <v>76</v>
      </c>
      <c r="C17" t="s">
        <v>183</v>
      </c>
      <c r="D17" t="s">
        <v>42</v>
      </c>
      <c r="E17">
        <v>93</v>
      </c>
      <c r="F17">
        <v>90</v>
      </c>
      <c r="G17">
        <v>86</v>
      </c>
      <c r="H17">
        <f t="shared" si="0"/>
        <v>269</v>
      </c>
    </row>
    <row r="18" spans="1:9">
      <c r="A18">
        <v>16</v>
      </c>
      <c r="B18" t="s">
        <v>192</v>
      </c>
      <c r="C18" t="s">
        <v>193</v>
      </c>
      <c r="D18" t="s">
        <v>6</v>
      </c>
      <c r="E18">
        <v>92</v>
      </c>
      <c r="F18">
        <v>91</v>
      </c>
      <c r="G18">
        <v>86</v>
      </c>
      <c r="H18">
        <f t="shared" si="0"/>
        <v>269</v>
      </c>
    </row>
    <row r="19" spans="1:9">
      <c r="A19">
        <v>17</v>
      </c>
      <c r="B19" t="s">
        <v>25</v>
      </c>
      <c r="C19" t="s">
        <v>26</v>
      </c>
      <c r="D19" t="s">
        <v>8</v>
      </c>
      <c r="E19">
        <v>98</v>
      </c>
      <c r="F19">
        <v>90</v>
      </c>
      <c r="G19">
        <v>81</v>
      </c>
      <c r="H19">
        <f t="shared" si="0"/>
        <v>269</v>
      </c>
    </row>
    <row r="20" spans="1:9">
      <c r="A20">
        <v>18</v>
      </c>
      <c r="B20" t="s">
        <v>15</v>
      </c>
      <c r="C20" t="s">
        <v>16</v>
      </c>
      <c r="D20" t="s">
        <v>3</v>
      </c>
      <c r="E20">
        <v>94</v>
      </c>
      <c r="F20">
        <v>89</v>
      </c>
      <c r="G20">
        <v>85</v>
      </c>
      <c r="H20">
        <f t="shared" si="0"/>
        <v>268</v>
      </c>
    </row>
    <row r="21" spans="1:9">
      <c r="A21">
        <v>19</v>
      </c>
      <c r="B21" t="s">
        <v>17</v>
      </c>
      <c r="C21" t="s">
        <v>18</v>
      </c>
      <c r="D21" t="s">
        <v>3</v>
      </c>
      <c r="E21">
        <v>95</v>
      </c>
      <c r="F21">
        <v>93</v>
      </c>
      <c r="G21">
        <v>80</v>
      </c>
      <c r="H21">
        <f t="shared" si="0"/>
        <v>268</v>
      </c>
    </row>
    <row r="22" spans="1:9">
      <c r="A22">
        <v>20</v>
      </c>
      <c r="B22" t="s">
        <v>76</v>
      </c>
      <c r="C22" t="s">
        <v>77</v>
      </c>
      <c r="D22" t="s">
        <v>42</v>
      </c>
      <c r="E22">
        <v>94</v>
      </c>
      <c r="F22">
        <v>88</v>
      </c>
      <c r="G22">
        <v>85</v>
      </c>
      <c r="H22">
        <f t="shared" si="0"/>
        <v>267</v>
      </c>
    </row>
    <row r="23" spans="1:9">
      <c r="A23">
        <v>21</v>
      </c>
      <c r="B23" t="s">
        <v>63</v>
      </c>
      <c r="C23" t="s">
        <v>223</v>
      </c>
      <c r="D23" t="s">
        <v>11</v>
      </c>
      <c r="E23">
        <v>95</v>
      </c>
      <c r="F23">
        <v>90</v>
      </c>
      <c r="G23">
        <v>82</v>
      </c>
      <c r="H23">
        <f t="shared" si="0"/>
        <v>267</v>
      </c>
      <c r="I23" t="s">
        <v>145</v>
      </c>
    </row>
    <row r="24" spans="1:9">
      <c r="A24">
        <v>22</v>
      </c>
      <c r="B24" t="s">
        <v>5</v>
      </c>
      <c r="C24" t="s">
        <v>176</v>
      </c>
      <c r="D24" t="s">
        <v>42</v>
      </c>
      <c r="E24">
        <v>95</v>
      </c>
      <c r="F24">
        <v>81</v>
      </c>
      <c r="G24">
        <v>89</v>
      </c>
      <c r="H24">
        <f t="shared" si="0"/>
        <v>265</v>
      </c>
    </row>
    <row r="25" spans="1:9">
      <c r="A25">
        <v>23</v>
      </c>
      <c r="B25" t="s">
        <v>9</v>
      </c>
      <c r="C25" t="s">
        <v>10</v>
      </c>
      <c r="D25" t="s">
        <v>11</v>
      </c>
      <c r="E25">
        <v>92</v>
      </c>
      <c r="F25">
        <v>85</v>
      </c>
      <c r="G25">
        <v>88</v>
      </c>
      <c r="H25">
        <f t="shared" si="0"/>
        <v>265</v>
      </c>
    </row>
    <row r="26" spans="1:9">
      <c r="A26">
        <v>24</v>
      </c>
      <c r="B26" t="s">
        <v>120</v>
      </c>
      <c r="C26" t="s">
        <v>121</v>
      </c>
      <c r="D26" t="s">
        <v>42</v>
      </c>
      <c r="E26">
        <v>92</v>
      </c>
      <c r="F26">
        <v>80</v>
      </c>
      <c r="G26">
        <v>92</v>
      </c>
      <c r="H26">
        <f t="shared" si="0"/>
        <v>264</v>
      </c>
    </row>
    <row r="27" spans="1:9">
      <c r="A27">
        <v>25</v>
      </c>
      <c r="B27" t="s">
        <v>66</v>
      </c>
      <c r="C27" t="s">
        <v>67</v>
      </c>
      <c r="D27" t="s">
        <v>11</v>
      </c>
      <c r="E27">
        <v>92</v>
      </c>
      <c r="F27">
        <v>84</v>
      </c>
      <c r="G27">
        <v>88</v>
      </c>
      <c r="H27">
        <f t="shared" si="0"/>
        <v>264</v>
      </c>
      <c r="I27" t="s">
        <v>145</v>
      </c>
    </row>
    <row r="28" spans="1:9">
      <c r="A28">
        <v>26</v>
      </c>
      <c r="B28" t="s">
        <v>82</v>
      </c>
      <c r="C28" t="s">
        <v>2</v>
      </c>
      <c r="D28" t="s">
        <v>48</v>
      </c>
      <c r="E28">
        <v>93</v>
      </c>
      <c r="F28">
        <v>86</v>
      </c>
      <c r="G28">
        <v>85</v>
      </c>
      <c r="H28">
        <f t="shared" si="0"/>
        <v>264</v>
      </c>
    </row>
    <row r="29" spans="1:9">
      <c r="A29">
        <v>27</v>
      </c>
      <c r="B29" t="s">
        <v>52</v>
      </c>
      <c r="C29" t="s">
        <v>156</v>
      </c>
      <c r="D29" t="s">
        <v>29</v>
      </c>
      <c r="E29">
        <v>86</v>
      </c>
      <c r="F29">
        <v>91</v>
      </c>
      <c r="G29">
        <v>86</v>
      </c>
      <c r="H29">
        <f t="shared" si="0"/>
        <v>263</v>
      </c>
    </row>
    <row r="30" spans="1:9">
      <c r="A30">
        <v>28</v>
      </c>
      <c r="B30" t="s">
        <v>52</v>
      </c>
      <c r="C30" t="s">
        <v>53</v>
      </c>
      <c r="D30" t="s">
        <v>29</v>
      </c>
      <c r="E30">
        <v>94</v>
      </c>
      <c r="F30">
        <v>87</v>
      </c>
      <c r="G30">
        <v>82</v>
      </c>
      <c r="H30">
        <f t="shared" si="0"/>
        <v>263</v>
      </c>
      <c r="I30" t="s">
        <v>145</v>
      </c>
    </row>
    <row r="31" spans="1:9">
      <c r="A31">
        <v>29</v>
      </c>
      <c r="B31" t="s">
        <v>1</v>
      </c>
      <c r="C31" t="s">
        <v>2</v>
      </c>
      <c r="D31" t="s">
        <v>3</v>
      </c>
      <c r="E31">
        <v>95</v>
      </c>
      <c r="F31">
        <v>80</v>
      </c>
      <c r="G31">
        <v>87</v>
      </c>
      <c r="H31">
        <f t="shared" si="0"/>
        <v>262</v>
      </c>
    </row>
    <row r="32" spans="1:9">
      <c r="A32">
        <v>30</v>
      </c>
      <c r="B32" t="s">
        <v>104</v>
      </c>
      <c r="C32" t="s">
        <v>105</v>
      </c>
      <c r="D32" t="s">
        <v>11</v>
      </c>
      <c r="E32">
        <v>93</v>
      </c>
      <c r="F32">
        <v>84</v>
      </c>
      <c r="G32">
        <v>85</v>
      </c>
      <c r="H32">
        <f t="shared" si="0"/>
        <v>262</v>
      </c>
      <c r="I32" t="s">
        <v>145</v>
      </c>
    </row>
    <row r="33" spans="1:9">
      <c r="A33">
        <v>31</v>
      </c>
      <c r="B33" t="s">
        <v>124</v>
      </c>
      <c r="C33" t="s">
        <v>102</v>
      </c>
      <c r="D33" t="s">
        <v>42</v>
      </c>
      <c r="E33">
        <v>95</v>
      </c>
      <c r="F33">
        <v>92</v>
      </c>
      <c r="G33">
        <v>74</v>
      </c>
      <c r="H33">
        <f t="shared" si="0"/>
        <v>261</v>
      </c>
    </row>
    <row r="34" spans="1:9">
      <c r="A34">
        <v>32</v>
      </c>
      <c r="B34" t="s">
        <v>202</v>
      </c>
      <c r="C34" t="s">
        <v>218</v>
      </c>
      <c r="D34" t="s">
        <v>42</v>
      </c>
      <c r="E34">
        <v>93</v>
      </c>
      <c r="F34">
        <v>81</v>
      </c>
      <c r="G34">
        <v>85</v>
      </c>
      <c r="H34">
        <f t="shared" si="0"/>
        <v>259</v>
      </c>
    </row>
    <row r="35" spans="1:9">
      <c r="A35">
        <v>33</v>
      </c>
      <c r="B35" t="s">
        <v>204</v>
      </c>
      <c r="C35" t="s">
        <v>232</v>
      </c>
      <c r="D35" t="s">
        <v>42</v>
      </c>
      <c r="E35">
        <v>88</v>
      </c>
      <c r="F35">
        <v>87</v>
      </c>
      <c r="G35">
        <v>84</v>
      </c>
      <c r="H35">
        <f t="shared" ref="H35:H66" si="1">SUM(E35:G35)</f>
        <v>259</v>
      </c>
    </row>
    <row r="36" spans="1:9">
      <c r="A36">
        <v>34</v>
      </c>
      <c r="B36" t="s">
        <v>23</v>
      </c>
      <c r="C36" t="s">
        <v>24</v>
      </c>
      <c r="D36" t="s">
        <v>3</v>
      </c>
      <c r="E36">
        <v>90</v>
      </c>
      <c r="F36">
        <v>87</v>
      </c>
      <c r="G36">
        <v>82</v>
      </c>
      <c r="H36">
        <f t="shared" si="1"/>
        <v>259</v>
      </c>
    </row>
    <row r="37" spans="1:9">
      <c r="A37">
        <v>35</v>
      </c>
      <c r="B37" t="s">
        <v>5</v>
      </c>
      <c r="C37" t="s">
        <v>46</v>
      </c>
      <c r="D37" t="s">
        <v>6</v>
      </c>
      <c r="E37">
        <v>86</v>
      </c>
      <c r="F37">
        <v>82</v>
      </c>
      <c r="G37">
        <v>90</v>
      </c>
      <c r="H37">
        <f t="shared" si="1"/>
        <v>258</v>
      </c>
    </row>
    <row r="38" spans="1:9">
      <c r="A38">
        <v>36</v>
      </c>
      <c r="B38" t="s">
        <v>12</v>
      </c>
      <c r="C38" t="s">
        <v>13</v>
      </c>
      <c r="D38" t="s">
        <v>11</v>
      </c>
      <c r="E38">
        <v>88</v>
      </c>
      <c r="F38">
        <v>82</v>
      </c>
      <c r="G38">
        <v>88</v>
      </c>
      <c r="H38">
        <f t="shared" si="1"/>
        <v>258</v>
      </c>
    </row>
    <row r="39" spans="1:9">
      <c r="A39">
        <v>37</v>
      </c>
      <c r="B39" t="s">
        <v>209</v>
      </c>
      <c r="C39" t="s">
        <v>210</v>
      </c>
      <c r="D39" t="s">
        <v>42</v>
      </c>
      <c r="E39">
        <v>92</v>
      </c>
      <c r="F39">
        <v>87</v>
      </c>
      <c r="G39">
        <v>79</v>
      </c>
      <c r="H39">
        <f t="shared" si="1"/>
        <v>258</v>
      </c>
    </row>
    <row r="40" spans="1:9">
      <c r="A40">
        <v>38</v>
      </c>
      <c r="B40" t="s">
        <v>27</v>
      </c>
      <c r="C40" t="s">
        <v>28</v>
      </c>
      <c r="D40" t="s">
        <v>29</v>
      </c>
      <c r="E40">
        <v>88</v>
      </c>
      <c r="F40">
        <v>84</v>
      </c>
      <c r="G40">
        <v>85</v>
      </c>
      <c r="H40">
        <f t="shared" si="1"/>
        <v>257</v>
      </c>
      <c r="I40" t="s">
        <v>145</v>
      </c>
    </row>
    <row r="41" spans="1:9">
      <c r="A41">
        <v>39</v>
      </c>
      <c r="B41" t="s">
        <v>19</v>
      </c>
      <c r="C41" t="s">
        <v>20</v>
      </c>
      <c r="D41" t="s">
        <v>3</v>
      </c>
      <c r="E41">
        <v>87</v>
      </c>
      <c r="F41">
        <v>88</v>
      </c>
      <c r="G41">
        <v>82</v>
      </c>
      <c r="H41">
        <f t="shared" si="1"/>
        <v>257</v>
      </c>
    </row>
    <row r="42" spans="1:9">
      <c r="A42">
        <v>40</v>
      </c>
      <c r="B42" t="s">
        <v>56</v>
      </c>
      <c r="C42" t="s">
        <v>57</v>
      </c>
      <c r="D42" t="s">
        <v>58</v>
      </c>
      <c r="E42">
        <v>84</v>
      </c>
      <c r="F42">
        <v>79</v>
      </c>
      <c r="G42">
        <v>93</v>
      </c>
      <c r="H42">
        <f t="shared" si="1"/>
        <v>256</v>
      </c>
    </row>
    <row r="43" spans="1:9">
      <c r="A43">
        <v>41</v>
      </c>
      <c r="B43" t="s">
        <v>40</v>
      </c>
      <c r="C43" t="s">
        <v>41</v>
      </c>
      <c r="D43" t="s">
        <v>42</v>
      </c>
      <c r="E43">
        <v>98</v>
      </c>
      <c r="F43">
        <v>95</v>
      </c>
      <c r="G43">
        <v>63</v>
      </c>
      <c r="H43">
        <f t="shared" si="1"/>
        <v>256</v>
      </c>
    </row>
    <row r="44" spans="1:9">
      <c r="A44">
        <v>42</v>
      </c>
      <c r="B44" t="s">
        <v>80</v>
      </c>
      <c r="C44" t="s">
        <v>81</v>
      </c>
      <c r="D44" t="s">
        <v>29</v>
      </c>
      <c r="E44">
        <v>92</v>
      </c>
      <c r="F44">
        <v>92</v>
      </c>
      <c r="G44">
        <v>71</v>
      </c>
      <c r="H44">
        <f t="shared" si="1"/>
        <v>255</v>
      </c>
    </row>
    <row r="45" spans="1:9">
      <c r="A45">
        <v>43</v>
      </c>
      <c r="B45" t="s">
        <v>132</v>
      </c>
      <c r="C45" t="s">
        <v>133</v>
      </c>
      <c r="D45" t="s">
        <v>42</v>
      </c>
      <c r="E45">
        <v>95</v>
      </c>
      <c r="F45">
        <v>93</v>
      </c>
      <c r="G45">
        <v>66</v>
      </c>
      <c r="H45">
        <f t="shared" si="1"/>
        <v>254</v>
      </c>
      <c r="I45" t="s">
        <v>147</v>
      </c>
    </row>
    <row r="46" spans="1:9">
      <c r="A46">
        <v>44</v>
      </c>
      <c r="B46" t="s">
        <v>68</v>
      </c>
      <c r="C46" t="s">
        <v>69</v>
      </c>
      <c r="D46" t="s">
        <v>42</v>
      </c>
      <c r="E46">
        <v>88</v>
      </c>
      <c r="F46">
        <v>83</v>
      </c>
      <c r="G46">
        <v>81</v>
      </c>
      <c r="H46">
        <f t="shared" si="1"/>
        <v>252</v>
      </c>
    </row>
    <row r="47" spans="1:9">
      <c r="A47">
        <v>45</v>
      </c>
      <c r="B47" t="s">
        <v>63</v>
      </c>
      <c r="C47" t="s">
        <v>128</v>
      </c>
      <c r="D47" t="s">
        <v>42</v>
      </c>
      <c r="E47">
        <v>89</v>
      </c>
      <c r="F47">
        <v>80</v>
      </c>
      <c r="G47">
        <v>81</v>
      </c>
      <c r="H47">
        <f t="shared" si="1"/>
        <v>250</v>
      </c>
    </row>
    <row r="48" spans="1:9">
      <c r="A48">
        <v>46</v>
      </c>
      <c r="B48" t="s">
        <v>221</v>
      </c>
      <c r="C48" t="s">
        <v>222</v>
      </c>
      <c r="D48" t="s">
        <v>58</v>
      </c>
      <c r="E48">
        <v>86</v>
      </c>
      <c r="F48">
        <v>84</v>
      </c>
      <c r="G48">
        <v>79</v>
      </c>
      <c r="H48">
        <f t="shared" si="1"/>
        <v>249</v>
      </c>
    </row>
    <row r="49" spans="1:9">
      <c r="A49">
        <v>47</v>
      </c>
      <c r="B49" t="s">
        <v>211</v>
      </c>
      <c r="C49" t="s">
        <v>212</v>
      </c>
      <c r="D49" t="s">
        <v>8</v>
      </c>
      <c r="E49">
        <v>88</v>
      </c>
      <c r="F49">
        <v>84</v>
      </c>
      <c r="G49">
        <v>77</v>
      </c>
      <c r="H49">
        <f t="shared" si="1"/>
        <v>249</v>
      </c>
    </row>
    <row r="50" spans="1:9">
      <c r="A50">
        <v>48</v>
      </c>
      <c r="B50" t="s">
        <v>152</v>
      </c>
      <c r="C50" t="s">
        <v>153</v>
      </c>
      <c r="D50" t="s">
        <v>37</v>
      </c>
      <c r="E50">
        <v>81</v>
      </c>
      <c r="F50">
        <v>83</v>
      </c>
      <c r="G50">
        <v>83</v>
      </c>
      <c r="H50">
        <f t="shared" si="1"/>
        <v>247</v>
      </c>
      <c r="I50" t="s">
        <v>147</v>
      </c>
    </row>
    <row r="51" spans="1:9">
      <c r="A51">
        <v>49</v>
      </c>
      <c r="B51" t="s">
        <v>118</v>
      </c>
      <c r="C51" t="s">
        <v>119</v>
      </c>
      <c r="D51" t="s">
        <v>11</v>
      </c>
      <c r="E51">
        <v>82</v>
      </c>
      <c r="F51">
        <v>87</v>
      </c>
      <c r="G51">
        <v>75</v>
      </c>
      <c r="H51">
        <f t="shared" si="1"/>
        <v>244</v>
      </c>
    </row>
    <row r="52" spans="1:9">
      <c r="A52">
        <v>50</v>
      </c>
      <c r="B52" t="s">
        <v>187</v>
      </c>
      <c r="C52" t="s">
        <v>188</v>
      </c>
      <c r="D52" t="s">
        <v>42</v>
      </c>
      <c r="E52">
        <v>91</v>
      </c>
      <c r="F52">
        <v>88</v>
      </c>
      <c r="G52">
        <v>64</v>
      </c>
      <c r="H52">
        <f t="shared" si="1"/>
        <v>243</v>
      </c>
    </row>
    <row r="53" spans="1:9">
      <c r="A53">
        <v>51</v>
      </c>
      <c r="B53" t="s">
        <v>78</v>
      </c>
      <c r="C53" t="s">
        <v>213</v>
      </c>
      <c r="D53" t="s">
        <v>29</v>
      </c>
      <c r="E53">
        <v>85</v>
      </c>
      <c r="F53">
        <v>87</v>
      </c>
      <c r="G53">
        <v>70</v>
      </c>
      <c r="H53">
        <f t="shared" si="1"/>
        <v>242</v>
      </c>
    </row>
    <row r="54" spans="1:9">
      <c r="A54">
        <v>52</v>
      </c>
      <c r="B54" t="s">
        <v>139</v>
      </c>
      <c r="C54" t="s">
        <v>140</v>
      </c>
      <c r="D54" t="s">
        <v>37</v>
      </c>
      <c r="E54">
        <v>87</v>
      </c>
      <c r="F54">
        <v>91</v>
      </c>
      <c r="G54">
        <v>64</v>
      </c>
      <c r="H54">
        <f t="shared" si="1"/>
        <v>242</v>
      </c>
      <c r="I54" t="s">
        <v>147</v>
      </c>
    </row>
    <row r="55" spans="1:9">
      <c r="A55">
        <v>53</v>
      </c>
      <c r="B55" t="s">
        <v>78</v>
      </c>
      <c r="C55" t="s">
        <v>186</v>
      </c>
      <c r="D55" t="s">
        <v>42</v>
      </c>
      <c r="E55">
        <v>89</v>
      </c>
      <c r="F55">
        <v>79</v>
      </c>
      <c r="G55">
        <v>73</v>
      </c>
      <c r="H55">
        <f t="shared" si="1"/>
        <v>241</v>
      </c>
    </row>
    <row r="56" spans="1:9">
      <c r="A56">
        <v>54</v>
      </c>
      <c r="B56" t="s">
        <v>59</v>
      </c>
      <c r="C56" t="s">
        <v>60</v>
      </c>
      <c r="D56" t="s">
        <v>8</v>
      </c>
      <c r="E56">
        <v>88</v>
      </c>
      <c r="F56">
        <v>86</v>
      </c>
      <c r="G56">
        <v>67</v>
      </c>
      <c r="H56">
        <f t="shared" si="1"/>
        <v>241</v>
      </c>
    </row>
    <row r="57" spans="1:9">
      <c r="A57">
        <v>55</v>
      </c>
      <c r="B57" t="s">
        <v>206</v>
      </c>
      <c r="C57" t="s">
        <v>75</v>
      </c>
      <c r="D57" t="s">
        <v>58</v>
      </c>
      <c r="E57">
        <v>89</v>
      </c>
      <c r="F57">
        <v>90</v>
      </c>
      <c r="G57">
        <v>62</v>
      </c>
      <c r="H57">
        <f t="shared" si="1"/>
        <v>241</v>
      </c>
    </row>
    <row r="58" spans="1:9">
      <c r="A58">
        <v>56</v>
      </c>
      <c r="B58" t="s">
        <v>231</v>
      </c>
      <c r="C58" t="s">
        <v>185</v>
      </c>
      <c r="D58" t="s">
        <v>42</v>
      </c>
      <c r="E58">
        <v>84</v>
      </c>
      <c r="F58">
        <v>88</v>
      </c>
      <c r="G58">
        <v>68</v>
      </c>
      <c r="H58">
        <f t="shared" si="1"/>
        <v>240</v>
      </c>
    </row>
    <row r="59" spans="1:9">
      <c r="A59">
        <v>57</v>
      </c>
      <c r="B59" t="s">
        <v>202</v>
      </c>
      <c r="C59" t="s">
        <v>203</v>
      </c>
      <c r="D59" t="s">
        <v>3</v>
      </c>
      <c r="E59">
        <v>87</v>
      </c>
      <c r="F59">
        <v>74</v>
      </c>
      <c r="G59">
        <v>76</v>
      </c>
      <c r="H59">
        <f t="shared" si="1"/>
        <v>237</v>
      </c>
    </row>
    <row r="60" spans="1:9">
      <c r="A60">
        <v>58</v>
      </c>
      <c r="B60" t="s">
        <v>198</v>
      </c>
      <c r="C60" t="s">
        <v>199</v>
      </c>
      <c r="D60" t="s">
        <v>8</v>
      </c>
      <c r="E60">
        <v>93</v>
      </c>
      <c r="F60">
        <v>57</v>
      </c>
      <c r="G60">
        <v>85</v>
      </c>
      <c r="H60">
        <f t="shared" si="1"/>
        <v>235</v>
      </c>
    </row>
    <row r="61" spans="1:9">
      <c r="A61">
        <v>59</v>
      </c>
      <c r="B61" t="s">
        <v>111</v>
      </c>
      <c r="C61" t="s">
        <v>112</v>
      </c>
      <c r="D61" t="s">
        <v>11</v>
      </c>
      <c r="E61">
        <v>77</v>
      </c>
      <c r="F61">
        <v>80</v>
      </c>
      <c r="G61">
        <v>78</v>
      </c>
      <c r="H61">
        <f t="shared" si="1"/>
        <v>235</v>
      </c>
    </row>
    <row r="62" spans="1:9">
      <c r="A62">
        <v>60</v>
      </c>
      <c r="B62" t="s">
        <v>179</v>
      </c>
      <c r="C62" t="s">
        <v>180</v>
      </c>
      <c r="D62" t="s">
        <v>42</v>
      </c>
      <c r="E62">
        <v>76</v>
      </c>
      <c r="F62">
        <v>80</v>
      </c>
      <c r="G62">
        <v>78</v>
      </c>
      <c r="H62">
        <f t="shared" si="1"/>
        <v>234</v>
      </c>
    </row>
    <row r="63" spans="1:9">
      <c r="A63">
        <v>61</v>
      </c>
      <c r="B63" t="s">
        <v>207</v>
      </c>
      <c r="C63" t="s">
        <v>208</v>
      </c>
      <c r="D63" t="s">
        <v>6</v>
      </c>
      <c r="E63">
        <v>81</v>
      </c>
      <c r="F63">
        <v>75</v>
      </c>
      <c r="G63">
        <v>78</v>
      </c>
      <c r="H63">
        <f t="shared" si="1"/>
        <v>234</v>
      </c>
    </row>
    <row r="64" spans="1:9">
      <c r="A64">
        <v>62</v>
      </c>
      <c r="B64" t="s">
        <v>21</v>
      </c>
      <c r="C64" t="s">
        <v>22</v>
      </c>
      <c r="D64" t="s">
        <v>3</v>
      </c>
      <c r="E64">
        <v>88</v>
      </c>
      <c r="F64">
        <v>87</v>
      </c>
      <c r="G64">
        <v>59</v>
      </c>
      <c r="H64">
        <f t="shared" si="1"/>
        <v>234</v>
      </c>
    </row>
    <row r="65" spans="1:9">
      <c r="A65">
        <v>63</v>
      </c>
      <c r="B65" t="s">
        <v>201</v>
      </c>
      <c r="C65" t="s">
        <v>233</v>
      </c>
      <c r="D65" t="s">
        <v>3</v>
      </c>
      <c r="E65">
        <v>73</v>
      </c>
      <c r="F65">
        <v>84</v>
      </c>
      <c r="G65">
        <v>73</v>
      </c>
      <c r="H65">
        <f t="shared" si="1"/>
        <v>230</v>
      </c>
    </row>
    <row r="66" spans="1:9">
      <c r="A66">
        <v>64</v>
      </c>
      <c r="B66" t="s">
        <v>108</v>
      </c>
      <c r="C66" t="s">
        <v>109</v>
      </c>
      <c r="D66" t="s">
        <v>58</v>
      </c>
      <c r="E66">
        <v>76</v>
      </c>
      <c r="F66">
        <v>84</v>
      </c>
      <c r="G66">
        <v>70</v>
      </c>
      <c r="H66">
        <f t="shared" si="1"/>
        <v>230</v>
      </c>
    </row>
    <row r="67" spans="1:9">
      <c r="A67">
        <v>65</v>
      </c>
      <c r="B67" t="s">
        <v>190</v>
      </c>
      <c r="C67" t="s">
        <v>191</v>
      </c>
      <c r="D67" t="s">
        <v>6</v>
      </c>
      <c r="E67">
        <v>66</v>
      </c>
      <c r="F67">
        <v>87</v>
      </c>
      <c r="G67">
        <v>75</v>
      </c>
      <c r="H67">
        <f t="shared" ref="H67:H98" si="2">SUM(E67:G67)</f>
        <v>228</v>
      </c>
    </row>
    <row r="68" spans="1:9">
      <c r="A68">
        <v>66</v>
      </c>
      <c r="B68" t="s">
        <v>168</v>
      </c>
      <c r="C68" t="s">
        <v>230</v>
      </c>
      <c r="D68" t="s">
        <v>42</v>
      </c>
      <c r="E68">
        <v>86</v>
      </c>
      <c r="F68">
        <v>82</v>
      </c>
      <c r="G68">
        <v>60</v>
      </c>
      <c r="H68">
        <f t="shared" si="2"/>
        <v>228</v>
      </c>
    </row>
    <row r="69" spans="1:9">
      <c r="A69">
        <v>67</v>
      </c>
      <c r="B69" t="s">
        <v>122</v>
      </c>
      <c r="C69" t="s">
        <v>123</v>
      </c>
      <c r="D69" t="s">
        <v>48</v>
      </c>
      <c r="E69">
        <v>78</v>
      </c>
      <c r="F69">
        <v>79</v>
      </c>
      <c r="G69">
        <v>70</v>
      </c>
      <c r="H69">
        <f t="shared" si="2"/>
        <v>227</v>
      </c>
      <c r="I69" t="s">
        <v>147</v>
      </c>
    </row>
    <row r="70" spans="1:9">
      <c r="A70">
        <v>68</v>
      </c>
      <c r="B70" t="s">
        <v>194</v>
      </c>
      <c r="C70" t="s">
        <v>195</v>
      </c>
      <c r="D70" t="s">
        <v>6</v>
      </c>
      <c r="E70">
        <v>89</v>
      </c>
      <c r="F70">
        <v>89</v>
      </c>
      <c r="G70">
        <v>49</v>
      </c>
      <c r="H70">
        <f t="shared" si="2"/>
        <v>227</v>
      </c>
    </row>
    <row r="71" spans="1:9">
      <c r="A71">
        <v>69</v>
      </c>
      <c r="B71" t="s">
        <v>90</v>
      </c>
      <c r="C71" t="s">
        <v>91</v>
      </c>
      <c r="D71" t="s">
        <v>8</v>
      </c>
      <c r="E71">
        <v>91</v>
      </c>
      <c r="F71">
        <v>77</v>
      </c>
      <c r="G71">
        <v>57</v>
      </c>
      <c r="H71">
        <f t="shared" si="2"/>
        <v>225</v>
      </c>
    </row>
    <row r="72" spans="1:9">
      <c r="A72">
        <v>70</v>
      </c>
      <c r="B72" t="s">
        <v>217</v>
      </c>
      <c r="C72" t="s">
        <v>203</v>
      </c>
      <c r="D72" t="s">
        <v>8</v>
      </c>
      <c r="E72">
        <v>83</v>
      </c>
      <c r="F72">
        <v>73</v>
      </c>
      <c r="G72">
        <v>67</v>
      </c>
      <c r="H72">
        <f t="shared" si="2"/>
        <v>223</v>
      </c>
    </row>
    <row r="73" spans="1:9">
      <c r="A73">
        <v>71</v>
      </c>
      <c r="B73" t="s">
        <v>221</v>
      </c>
      <c r="C73" t="s">
        <v>224</v>
      </c>
      <c r="D73" t="s">
        <v>6</v>
      </c>
      <c r="E73">
        <v>84</v>
      </c>
      <c r="F73">
        <v>75</v>
      </c>
      <c r="G73">
        <v>61</v>
      </c>
      <c r="H73">
        <f t="shared" si="2"/>
        <v>220</v>
      </c>
    </row>
    <row r="74" spans="1:9">
      <c r="A74">
        <v>72</v>
      </c>
      <c r="B74" t="s">
        <v>78</v>
      </c>
      <c r="C74" t="s">
        <v>79</v>
      </c>
      <c r="D74" t="s">
        <v>8</v>
      </c>
      <c r="E74">
        <v>91</v>
      </c>
      <c r="F74">
        <v>71</v>
      </c>
      <c r="G74">
        <v>57</v>
      </c>
      <c r="H74">
        <f t="shared" si="2"/>
        <v>219</v>
      </c>
      <c r="I74" t="s">
        <v>145</v>
      </c>
    </row>
    <row r="75" spans="1:9">
      <c r="A75">
        <v>73</v>
      </c>
      <c r="B75" t="s">
        <v>181</v>
      </c>
      <c r="C75" t="s">
        <v>182</v>
      </c>
      <c r="D75" t="s">
        <v>42</v>
      </c>
      <c r="E75">
        <v>67</v>
      </c>
      <c r="F75">
        <v>82</v>
      </c>
      <c r="G75">
        <v>65</v>
      </c>
      <c r="H75">
        <f t="shared" si="2"/>
        <v>214</v>
      </c>
    </row>
    <row r="76" spans="1:9">
      <c r="A76">
        <v>74</v>
      </c>
      <c r="B76" t="s">
        <v>134</v>
      </c>
      <c r="C76" t="s">
        <v>135</v>
      </c>
      <c r="D76" t="s">
        <v>48</v>
      </c>
      <c r="E76">
        <v>81</v>
      </c>
      <c r="F76">
        <v>73</v>
      </c>
      <c r="G76">
        <v>57</v>
      </c>
      <c r="H76">
        <f t="shared" si="2"/>
        <v>211</v>
      </c>
    </row>
    <row r="77" spans="1:9">
      <c r="A77">
        <v>75</v>
      </c>
      <c r="B77" t="s">
        <v>129</v>
      </c>
      <c r="C77" t="s">
        <v>143</v>
      </c>
      <c r="D77" t="s">
        <v>11</v>
      </c>
      <c r="E77">
        <v>62</v>
      </c>
      <c r="F77">
        <v>86</v>
      </c>
      <c r="G77">
        <v>61</v>
      </c>
      <c r="H77">
        <f t="shared" si="2"/>
        <v>209</v>
      </c>
    </row>
    <row r="78" spans="1:9">
      <c r="A78">
        <v>76</v>
      </c>
      <c r="B78" t="s">
        <v>50</v>
      </c>
      <c r="C78" t="s">
        <v>51</v>
      </c>
      <c r="D78" t="s">
        <v>37</v>
      </c>
      <c r="E78">
        <v>71</v>
      </c>
      <c r="F78">
        <v>76</v>
      </c>
      <c r="G78">
        <v>60</v>
      </c>
      <c r="H78">
        <f t="shared" si="2"/>
        <v>207</v>
      </c>
    </row>
    <row r="79" spans="1:9">
      <c r="A79">
        <v>77</v>
      </c>
      <c r="B79" t="s">
        <v>238</v>
      </c>
      <c r="C79" t="s">
        <v>239</v>
      </c>
      <c r="D79" t="s">
        <v>6</v>
      </c>
      <c r="E79">
        <v>86</v>
      </c>
      <c r="F79">
        <v>48</v>
      </c>
      <c r="G79">
        <v>54</v>
      </c>
      <c r="H79">
        <f t="shared" si="2"/>
        <v>188</v>
      </c>
    </row>
    <row r="80" spans="1:9">
      <c r="A80">
        <v>78</v>
      </c>
      <c r="B80" t="s">
        <v>219</v>
      </c>
      <c r="C80" t="s">
        <v>220</v>
      </c>
      <c r="D80" t="s">
        <v>37</v>
      </c>
      <c r="E80">
        <v>32</v>
      </c>
      <c r="F80">
        <v>73</v>
      </c>
      <c r="G80">
        <v>75</v>
      </c>
      <c r="H80">
        <f t="shared" si="2"/>
        <v>180</v>
      </c>
    </row>
    <row r="81" spans="1:9">
      <c r="A81">
        <v>79</v>
      </c>
      <c r="B81" t="s">
        <v>49</v>
      </c>
      <c r="C81" t="s">
        <v>47</v>
      </c>
      <c r="D81" t="s">
        <v>48</v>
      </c>
      <c r="E81">
        <v>56</v>
      </c>
      <c r="F81">
        <v>62</v>
      </c>
      <c r="G81">
        <v>31</v>
      </c>
      <c r="H81">
        <f t="shared" si="2"/>
        <v>149</v>
      </c>
      <c r="I81" t="s">
        <v>147</v>
      </c>
    </row>
    <row r="82" spans="1:9">
      <c r="A82">
        <v>80</v>
      </c>
      <c r="B82" t="s">
        <v>137</v>
      </c>
      <c r="C82" t="s">
        <v>138</v>
      </c>
      <c r="D82" t="s">
        <v>48</v>
      </c>
      <c r="E82">
        <v>78</v>
      </c>
      <c r="F82">
        <v>22</v>
      </c>
      <c r="G82">
        <v>46</v>
      </c>
      <c r="H82">
        <f t="shared" si="2"/>
        <v>146</v>
      </c>
      <c r="I82" t="s">
        <v>147</v>
      </c>
    </row>
    <row r="83" spans="1:9">
      <c r="A83">
        <v>81</v>
      </c>
      <c r="B83" t="s">
        <v>21</v>
      </c>
      <c r="C83" t="s">
        <v>216</v>
      </c>
      <c r="D83" t="s">
        <v>58</v>
      </c>
      <c r="E83">
        <v>41</v>
      </c>
      <c r="F83">
        <v>32</v>
      </c>
      <c r="G83">
        <v>61</v>
      </c>
      <c r="H83">
        <f t="shared" si="2"/>
        <v>134</v>
      </c>
      <c r="I83" t="s">
        <v>145</v>
      </c>
    </row>
    <row r="84" spans="1:9">
      <c r="A84">
        <v>82</v>
      </c>
      <c r="B84" t="s">
        <v>214</v>
      </c>
      <c r="C84" t="s">
        <v>215</v>
      </c>
      <c r="D84" t="s">
        <v>6</v>
      </c>
      <c r="E84">
        <v>26</v>
      </c>
      <c r="F84">
        <v>32</v>
      </c>
      <c r="G84">
        <v>44</v>
      </c>
      <c r="H84">
        <f t="shared" si="2"/>
        <v>102</v>
      </c>
    </row>
  </sheetData>
  <sortState ref="B3:I86">
    <sortCondition descending="1" ref="H3:H86"/>
    <sortCondition descending="1" ref="G3:G86"/>
  </sortState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topLeftCell="A25" zoomScaleNormal="100" workbookViewId="0">
      <selection activeCell="H49" sqref="H49"/>
    </sheetView>
  </sheetViews>
  <sheetFormatPr defaultRowHeight="14.5"/>
  <cols>
    <col min="2" max="2" width="11.81640625" customWidth="1"/>
    <col min="3" max="3" width="18.54296875" customWidth="1"/>
    <col min="4" max="4" width="14" customWidth="1"/>
    <col min="5" max="5" width="5.7265625" customWidth="1"/>
    <col min="6" max="6" width="5.26953125" customWidth="1"/>
    <col min="7" max="7" width="5.81640625" customWidth="1"/>
    <col min="8" max="8" width="7.54296875" customWidth="1"/>
  </cols>
  <sheetData>
    <row r="1" spans="1:9">
      <c r="A1" t="s">
        <v>0</v>
      </c>
    </row>
    <row r="2" spans="1:9">
      <c r="A2" t="s">
        <v>39</v>
      </c>
      <c r="I2" t="s">
        <v>144</v>
      </c>
    </row>
    <row r="3" spans="1:9">
      <c r="A3">
        <v>1</v>
      </c>
      <c r="B3" t="s">
        <v>97</v>
      </c>
      <c r="C3" t="s">
        <v>2</v>
      </c>
      <c r="D3" t="s">
        <v>8</v>
      </c>
      <c r="E3">
        <v>98</v>
      </c>
      <c r="F3">
        <v>99</v>
      </c>
      <c r="G3">
        <v>100</v>
      </c>
      <c r="H3">
        <f t="shared" ref="H3:H34" si="0">SUM(E3:G3)</f>
        <v>297</v>
      </c>
    </row>
    <row r="4" spans="1:9">
      <c r="A4">
        <v>2</v>
      </c>
      <c r="B4" t="s">
        <v>95</v>
      </c>
      <c r="C4" t="s">
        <v>96</v>
      </c>
      <c r="D4" t="s">
        <v>37</v>
      </c>
      <c r="E4">
        <v>99</v>
      </c>
      <c r="F4">
        <v>97</v>
      </c>
      <c r="G4">
        <v>98</v>
      </c>
      <c r="H4">
        <f t="shared" si="0"/>
        <v>294</v>
      </c>
      <c r="I4" t="s">
        <v>147</v>
      </c>
    </row>
    <row r="5" spans="1:9">
      <c r="A5">
        <v>3</v>
      </c>
      <c r="B5" t="s">
        <v>66</v>
      </c>
      <c r="C5" t="s">
        <v>67</v>
      </c>
      <c r="D5" t="s">
        <v>11</v>
      </c>
      <c r="E5">
        <v>97</v>
      </c>
      <c r="F5">
        <v>97</v>
      </c>
      <c r="G5">
        <v>98</v>
      </c>
      <c r="H5">
        <f t="shared" si="0"/>
        <v>292</v>
      </c>
      <c r="I5" t="s">
        <v>145</v>
      </c>
    </row>
    <row r="6" spans="1:9">
      <c r="A6">
        <v>4</v>
      </c>
      <c r="B6" t="s">
        <v>154</v>
      </c>
      <c r="C6" t="s">
        <v>155</v>
      </c>
      <c r="D6" t="s">
        <v>37</v>
      </c>
      <c r="E6">
        <v>96</v>
      </c>
      <c r="F6">
        <v>97</v>
      </c>
      <c r="G6">
        <v>99</v>
      </c>
      <c r="H6">
        <f t="shared" si="0"/>
        <v>292</v>
      </c>
      <c r="I6" t="s">
        <v>147</v>
      </c>
    </row>
    <row r="7" spans="1:9">
      <c r="A7">
        <v>5</v>
      </c>
      <c r="B7" t="s">
        <v>93</v>
      </c>
      <c r="C7" t="s">
        <v>94</v>
      </c>
      <c r="D7" t="s">
        <v>42</v>
      </c>
      <c r="E7">
        <v>98</v>
      </c>
      <c r="F7">
        <v>97</v>
      </c>
      <c r="G7">
        <v>96</v>
      </c>
      <c r="H7">
        <f t="shared" si="0"/>
        <v>291</v>
      </c>
    </row>
    <row r="8" spans="1:9">
      <c r="A8">
        <v>6</v>
      </c>
      <c r="B8" t="s">
        <v>52</v>
      </c>
      <c r="C8" t="s">
        <v>53</v>
      </c>
      <c r="D8" t="s">
        <v>29</v>
      </c>
      <c r="E8">
        <v>97</v>
      </c>
      <c r="F8">
        <v>97</v>
      </c>
      <c r="G8">
        <v>95</v>
      </c>
      <c r="H8">
        <f t="shared" si="0"/>
        <v>289</v>
      </c>
      <c r="I8" t="s">
        <v>145</v>
      </c>
    </row>
    <row r="9" spans="1:9">
      <c r="A9">
        <v>7</v>
      </c>
      <c r="B9" t="s">
        <v>152</v>
      </c>
      <c r="C9" t="s">
        <v>153</v>
      </c>
      <c r="D9" t="s">
        <v>85</v>
      </c>
      <c r="E9">
        <v>97</v>
      </c>
      <c r="F9">
        <v>96</v>
      </c>
      <c r="G9">
        <v>96</v>
      </c>
      <c r="H9">
        <f t="shared" si="0"/>
        <v>289</v>
      </c>
      <c r="I9" t="s">
        <v>147</v>
      </c>
    </row>
    <row r="10" spans="1:9">
      <c r="A10">
        <v>8</v>
      </c>
      <c r="B10" t="s">
        <v>25</v>
      </c>
      <c r="C10" t="s">
        <v>26</v>
      </c>
      <c r="D10" t="s">
        <v>8</v>
      </c>
      <c r="E10">
        <v>98</v>
      </c>
      <c r="F10">
        <v>96</v>
      </c>
      <c r="G10">
        <v>94</v>
      </c>
      <c r="H10">
        <f t="shared" si="0"/>
        <v>288</v>
      </c>
    </row>
    <row r="11" spans="1:9">
      <c r="A11">
        <v>9</v>
      </c>
      <c r="B11" t="s">
        <v>83</v>
      </c>
      <c r="C11" t="s">
        <v>84</v>
      </c>
      <c r="D11" t="s">
        <v>37</v>
      </c>
      <c r="E11">
        <v>93</v>
      </c>
      <c r="F11">
        <v>98</v>
      </c>
      <c r="G11">
        <v>96</v>
      </c>
      <c r="H11">
        <f t="shared" si="0"/>
        <v>287</v>
      </c>
    </row>
    <row r="12" spans="1:9">
      <c r="A12">
        <v>10</v>
      </c>
      <c r="B12" t="s">
        <v>54</v>
      </c>
      <c r="C12" t="s">
        <v>55</v>
      </c>
      <c r="D12" t="s">
        <v>29</v>
      </c>
      <c r="E12">
        <v>95</v>
      </c>
      <c r="F12">
        <v>98</v>
      </c>
      <c r="G12">
        <v>93</v>
      </c>
      <c r="H12">
        <f t="shared" si="0"/>
        <v>286</v>
      </c>
    </row>
    <row r="13" spans="1:9">
      <c r="A13">
        <v>11</v>
      </c>
      <c r="B13" t="s">
        <v>141</v>
      </c>
      <c r="C13" t="s">
        <v>142</v>
      </c>
      <c r="D13" t="s">
        <v>48</v>
      </c>
      <c r="E13">
        <v>96</v>
      </c>
      <c r="F13">
        <v>96</v>
      </c>
      <c r="G13">
        <v>94</v>
      </c>
      <c r="H13">
        <f t="shared" si="0"/>
        <v>286</v>
      </c>
      <c r="I13" t="s">
        <v>147</v>
      </c>
    </row>
    <row r="14" spans="1:9">
      <c r="A14">
        <v>12</v>
      </c>
      <c r="B14" t="s">
        <v>30</v>
      </c>
      <c r="C14" t="s">
        <v>38</v>
      </c>
      <c r="D14" t="s">
        <v>29</v>
      </c>
      <c r="E14">
        <v>94</v>
      </c>
      <c r="F14">
        <v>96</v>
      </c>
      <c r="G14">
        <v>95</v>
      </c>
      <c r="H14">
        <f t="shared" si="0"/>
        <v>285</v>
      </c>
    </row>
    <row r="15" spans="1:9">
      <c r="A15">
        <v>13</v>
      </c>
      <c r="B15" t="s">
        <v>43</v>
      </c>
      <c r="C15" t="s">
        <v>44</v>
      </c>
      <c r="D15" t="s">
        <v>45</v>
      </c>
      <c r="E15">
        <v>95</v>
      </c>
      <c r="F15">
        <v>94</v>
      </c>
      <c r="G15">
        <v>95</v>
      </c>
      <c r="H15">
        <f t="shared" si="0"/>
        <v>284</v>
      </c>
    </row>
    <row r="16" spans="1:9">
      <c r="A16">
        <v>14</v>
      </c>
      <c r="B16" t="s">
        <v>86</v>
      </c>
      <c r="C16" t="s">
        <v>87</v>
      </c>
      <c r="D16" t="s">
        <v>8</v>
      </c>
      <c r="E16">
        <v>96</v>
      </c>
      <c r="F16">
        <v>97</v>
      </c>
      <c r="G16">
        <v>91</v>
      </c>
      <c r="H16">
        <f t="shared" si="0"/>
        <v>284</v>
      </c>
      <c r="I16" t="s">
        <v>145</v>
      </c>
    </row>
    <row r="17" spans="1:9">
      <c r="A17">
        <v>15</v>
      </c>
      <c r="B17" t="s">
        <v>40</v>
      </c>
      <c r="C17" t="s">
        <v>41</v>
      </c>
      <c r="D17" t="s">
        <v>42</v>
      </c>
      <c r="E17">
        <v>94</v>
      </c>
      <c r="F17">
        <v>96</v>
      </c>
      <c r="G17">
        <v>93</v>
      </c>
      <c r="H17">
        <f t="shared" si="0"/>
        <v>283</v>
      </c>
    </row>
    <row r="18" spans="1:9">
      <c r="A18">
        <v>16</v>
      </c>
      <c r="B18" t="s">
        <v>1</v>
      </c>
      <c r="C18" t="s">
        <v>2</v>
      </c>
      <c r="D18" t="s">
        <v>3</v>
      </c>
      <c r="E18">
        <v>95</v>
      </c>
      <c r="F18">
        <v>96</v>
      </c>
      <c r="G18">
        <v>92</v>
      </c>
      <c r="H18">
        <f t="shared" si="0"/>
        <v>283</v>
      </c>
    </row>
    <row r="19" spans="1:9">
      <c r="A19">
        <v>17</v>
      </c>
      <c r="B19" t="s">
        <v>124</v>
      </c>
      <c r="C19" t="s">
        <v>102</v>
      </c>
      <c r="D19" t="s">
        <v>42</v>
      </c>
      <c r="E19">
        <v>94</v>
      </c>
      <c r="F19">
        <v>95</v>
      </c>
      <c r="G19">
        <v>94</v>
      </c>
      <c r="H19">
        <f t="shared" si="0"/>
        <v>283</v>
      </c>
    </row>
    <row r="20" spans="1:9">
      <c r="A20">
        <v>18</v>
      </c>
      <c r="B20" t="s">
        <v>27</v>
      </c>
      <c r="C20" t="s">
        <v>28</v>
      </c>
      <c r="D20" t="s">
        <v>29</v>
      </c>
      <c r="E20">
        <v>93</v>
      </c>
      <c r="F20">
        <v>95</v>
      </c>
      <c r="G20">
        <v>94</v>
      </c>
      <c r="H20">
        <f t="shared" si="0"/>
        <v>282</v>
      </c>
      <c r="I20" t="s">
        <v>145</v>
      </c>
    </row>
    <row r="21" spans="1:9">
      <c r="A21">
        <v>19</v>
      </c>
      <c r="B21" t="s">
        <v>7</v>
      </c>
      <c r="C21" t="s">
        <v>31</v>
      </c>
      <c r="D21" t="s">
        <v>8</v>
      </c>
      <c r="E21">
        <v>97</v>
      </c>
      <c r="F21">
        <v>92</v>
      </c>
      <c r="G21">
        <v>92</v>
      </c>
      <c r="H21">
        <f t="shared" si="0"/>
        <v>281</v>
      </c>
    </row>
    <row r="22" spans="1:9">
      <c r="A22">
        <v>20</v>
      </c>
      <c r="B22" t="s">
        <v>21</v>
      </c>
      <c r="C22" t="s">
        <v>110</v>
      </c>
      <c r="D22" t="s">
        <v>29</v>
      </c>
      <c r="E22">
        <v>91</v>
      </c>
      <c r="F22">
        <v>95</v>
      </c>
      <c r="G22">
        <v>95</v>
      </c>
      <c r="H22">
        <f t="shared" si="0"/>
        <v>281</v>
      </c>
    </row>
    <row r="23" spans="1:9">
      <c r="A23">
        <v>21</v>
      </c>
      <c r="B23" t="s">
        <v>137</v>
      </c>
      <c r="C23" t="s">
        <v>138</v>
      </c>
      <c r="D23" t="s">
        <v>48</v>
      </c>
      <c r="E23">
        <v>93</v>
      </c>
      <c r="F23">
        <v>94</v>
      </c>
      <c r="G23">
        <v>94</v>
      </c>
      <c r="H23">
        <f t="shared" si="0"/>
        <v>281</v>
      </c>
      <c r="I23" t="s">
        <v>147</v>
      </c>
    </row>
    <row r="24" spans="1:9">
      <c r="A24">
        <v>22</v>
      </c>
      <c r="B24" t="s">
        <v>114</v>
      </c>
      <c r="C24" t="s">
        <v>115</v>
      </c>
      <c r="D24" t="s">
        <v>48</v>
      </c>
      <c r="E24">
        <v>92</v>
      </c>
      <c r="F24">
        <v>96</v>
      </c>
      <c r="G24">
        <v>93</v>
      </c>
      <c r="H24">
        <f t="shared" si="0"/>
        <v>281</v>
      </c>
      <c r="I24" t="s">
        <v>147</v>
      </c>
    </row>
    <row r="25" spans="1:9">
      <c r="A25">
        <v>23</v>
      </c>
      <c r="B25" t="s">
        <v>117</v>
      </c>
      <c r="C25" t="s">
        <v>116</v>
      </c>
      <c r="D25" t="s">
        <v>42</v>
      </c>
      <c r="E25">
        <v>91</v>
      </c>
      <c r="F25">
        <v>93</v>
      </c>
      <c r="G25">
        <v>95</v>
      </c>
      <c r="H25">
        <f t="shared" si="0"/>
        <v>279</v>
      </c>
    </row>
    <row r="26" spans="1:9">
      <c r="A26">
        <v>24</v>
      </c>
      <c r="B26" t="s">
        <v>9</v>
      </c>
      <c r="C26" t="s">
        <v>10</v>
      </c>
      <c r="D26" t="s">
        <v>11</v>
      </c>
      <c r="E26">
        <v>94</v>
      </c>
      <c r="F26">
        <v>92</v>
      </c>
      <c r="G26">
        <v>91</v>
      </c>
      <c r="H26">
        <f t="shared" si="0"/>
        <v>277</v>
      </c>
    </row>
    <row r="27" spans="1:9">
      <c r="A27">
        <v>25</v>
      </c>
      <c r="B27" t="s">
        <v>74</v>
      </c>
      <c r="C27" t="s">
        <v>75</v>
      </c>
      <c r="D27" t="s">
        <v>58</v>
      </c>
      <c r="E27">
        <v>93</v>
      </c>
      <c r="F27">
        <v>89</v>
      </c>
      <c r="G27">
        <v>95</v>
      </c>
      <c r="H27">
        <f t="shared" si="0"/>
        <v>277</v>
      </c>
      <c r="I27" t="s">
        <v>147</v>
      </c>
    </row>
    <row r="28" spans="1:9">
      <c r="A28">
        <v>26</v>
      </c>
      <c r="B28" t="s">
        <v>150</v>
      </c>
      <c r="C28" t="s">
        <v>151</v>
      </c>
      <c r="D28" t="s">
        <v>3</v>
      </c>
      <c r="E28">
        <v>89</v>
      </c>
      <c r="F28">
        <v>94</v>
      </c>
      <c r="G28">
        <v>94</v>
      </c>
      <c r="H28">
        <f t="shared" si="0"/>
        <v>277</v>
      </c>
      <c r="I28" t="s">
        <v>147</v>
      </c>
    </row>
    <row r="29" spans="1:9">
      <c r="A29">
        <v>27</v>
      </c>
      <c r="B29" t="s">
        <v>32</v>
      </c>
      <c r="C29" t="s">
        <v>33</v>
      </c>
      <c r="D29" t="s">
        <v>11</v>
      </c>
      <c r="E29">
        <v>94</v>
      </c>
      <c r="F29">
        <v>92</v>
      </c>
      <c r="G29">
        <v>90</v>
      </c>
      <c r="H29">
        <f t="shared" si="0"/>
        <v>276</v>
      </c>
    </row>
    <row r="30" spans="1:9">
      <c r="A30">
        <v>28</v>
      </c>
      <c r="B30" t="s">
        <v>56</v>
      </c>
      <c r="C30" t="s">
        <v>57</v>
      </c>
      <c r="D30" t="s">
        <v>58</v>
      </c>
      <c r="E30">
        <v>93</v>
      </c>
      <c r="F30">
        <v>90</v>
      </c>
      <c r="G30">
        <v>92</v>
      </c>
      <c r="H30">
        <f t="shared" si="0"/>
        <v>275</v>
      </c>
    </row>
    <row r="31" spans="1:9">
      <c r="A31">
        <v>29</v>
      </c>
      <c r="B31" t="s">
        <v>148</v>
      </c>
      <c r="C31" t="s">
        <v>149</v>
      </c>
      <c r="D31" t="s">
        <v>48</v>
      </c>
      <c r="E31">
        <v>91</v>
      </c>
      <c r="F31">
        <v>92</v>
      </c>
      <c r="G31">
        <v>92</v>
      </c>
      <c r="H31">
        <f t="shared" si="0"/>
        <v>275</v>
      </c>
      <c r="I31" t="s">
        <v>147</v>
      </c>
    </row>
    <row r="32" spans="1:9">
      <c r="A32">
        <v>30</v>
      </c>
      <c r="B32" t="s">
        <v>80</v>
      </c>
      <c r="C32" t="s">
        <v>81</v>
      </c>
      <c r="D32" t="s">
        <v>29</v>
      </c>
      <c r="E32">
        <v>94</v>
      </c>
      <c r="F32">
        <v>86</v>
      </c>
      <c r="G32">
        <v>93</v>
      </c>
      <c r="H32">
        <f t="shared" si="0"/>
        <v>273</v>
      </c>
      <c r="I32" t="s">
        <v>145</v>
      </c>
    </row>
    <row r="33" spans="1:9">
      <c r="A33">
        <v>31</v>
      </c>
      <c r="B33" t="s">
        <v>52</v>
      </c>
      <c r="C33" t="s">
        <v>156</v>
      </c>
      <c r="D33" t="s">
        <v>29</v>
      </c>
      <c r="E33">
        <v>90</v>
      </c>
      <c r="F33">
        <v>90</v>
      </c>
      <c r="G33">
        <v>91</v>
      </c>
      <c r="H33">
        <f t="shared" si="0"/>
        <v>271</v>
      </c>
    </row>
    <row r="34" spans="1:9">
      <c r="A34">
        <v>32</v>
      </c>
      <c r="B34" t="s">
        <v>63</v>
      </c>
      <c r="C34" t="s">
        <v>107</v>
      </c>
      <c r="D34" t="s">
        <v>11</v>
      </c>
      <c r="E34">
        <v>94</v>
      </c>
      <c r="F34">
        <v>83</v>
      </c>
      <c r="G34">
        <v>93</v>
      </c>
      <c r="H34">
        <f t="shared" si="0"/>
        <v>270</v>
      </c>
      <c r="I34" t="s">
        <v>145</v>
      </c>
    </row>
    <row r="35" spans="1:9">
      <c r="A35">
        <v>33</v>
      </c>
      <c r="B35" t="s">
        <v>63</v>
      </c>
      <c r="C35" t="s">
        <v>128</v>
      </c>
      <c r="D35" t="s">
        <v>42</v>
      </c>
      <c r="E35">
        <v>90</v>
      </c>
      <c r="F35">
        <v>88</v>
      </c>
      <c r="G35">
        <v>92</v>
      </c>
      <c r="H35">
        <f t="shared" ref="H35:H53" si="1">SUM(E35:G35)</f>
        <v>270</v>
      </c>
    </row>
    <row r="36" spans="1:9">
      <c r="A36">
        <v>34</v>
      </c>
      <c r="B36" t="s">
        <v>118</v>
      </c>
      <c r="C36" t="s">
        <v>119</v>
      </c>
      <c r="D36" t="s">
        <v>11</v>
      </c>
      <c r="E36">
        <v>90</v>
      </c>
      <c r="F36">
        <v>90</v>
      </c>
      <c r="G36">
        <v>89</v>
      </c>
      <c r="H36">
        <f t="shared" si="1"/>
        <v>269</v>
      </c>
    </row>
    <row r="37" spans="1:9">
      <c r="A37">
        <v>35</v>
      </c>
      <c r="B37" t="s">
        <v>132</v>
      </c>
      <c r="C37" t="s">
        <v>133</v>
      </c>
      <c r="D37" t="s">
        <v>42</v>
      </c>
      <c r="E37">
        <v>89</v>
      </c>
      <c r="F37">
        <v>87</v>
      </c>
      <c r="G37">
        <v>92</v>
      </c>
      <c r="H37">
        <f t="shared" si="1"/>
        <v>268</v>
      </c>
      <c r="I37" t="s">
        <v>147</v>
      </c>
    </row>
    <row r="38" spans="1:9">
      <c r="A38">
        <v>36</v>
      </c>
      <c r="B38" t="s">
        <v>104</v>
      </c>
      <c r="C38" t="s">
        <v>105</v>
      </c>
      <c r="D38" t="s">
        <v>11</v>
      </c>
      <c r="E38">
        <v>89</v>
      </c>
      <c r="F38">
        <v>88</v>
      </c>
      <c r="G38">
        <v>90</v>
      </c>
      <c r="H38">
        <f t="shared" si="1"/>
        <v>267</v>
      </c>
      <c r="I38" t="s">
        <v>145</v>
      </c>
    </row>
    <row r="39" spans="1:9">
      <c r="A39">
        <v>37</v>
      </c>
      <c r="B39" t="s">
        <v>120</v>
      </c>
      <c r="C39" t="s">
        <v>121</v>
      </c>
      <c r="D39" t="s">
        <v>42</v>
      </c>
      <c r="E39">
        <v>83</v>
      </c>
      <c r="F39">
        <v>89</v>
      </c>
      <c r="G39">
        <v>95</v>
      </c>
      <c r="H39">
        <f t="shared" si="1"/>
        <v>267</v>
      </c>
    </row>
    <row r="40" spans="1:9">
      <c r="A40">
        <v>38</v>
      </c>
      <c r="B40" t="s">
        <v>88</v>
      </c>
      <c r="C40" t="s">
        <v>89</v>
      </c>
      <c r="D40" t="s">
        <v>8</v>
      </c>
      <c r="E40">
        <v>87</v>
      </c>
      <c r="F40">
        <v>92</v>
      </c>
      <c r="G40">
        <v>86</v>
      </c>
      <c r="H40">
        <f t="shared" si="1"/>
        <v>265</v>
      </c>
      <c r="I40" t="s">
        <v>145</v>
      </c>
    </row>
    <row r="41" spans="1:9">
      <c r="A41">
        <v>39</v>
      </c>
      <c r="B41" t="s">
        <v>157</v>
      </c>
      <c r="C41" t="s">
        <v>158</v>
      </c>
      <c r="D41" t="s">
        <v>58</v>
      </c>
      <c r="E41">
        <v>85</v>
      </c>
      <c r="F41">
        <v>90</v>
      </c>
      <c r="G41">
        <v>90</v>
      </c>
      <c r="H41">
        <f t="shared" si="1"/>
        <v>265</v>
      </c>
    </row>
    <row r="42" spans="1:9">
      <c r="A42">
        <v>40</v>
      </c>
      <c r="B42" t="s">
        <v>86</v>
      </c>
      <c r="C42" t="s">
        <v>92</v>
      </c>
      <c r="D42" t="s">
        <v>29</v>
      </c>
      <c r="E42">
        <v>83</v>
      </c>
      <c r="F42">
        <v>91</v>
      </c>
      <c r="G42">
        <v>90</v>
      </c>
      <c r="H42">
        <f t="shared" si="1"/>
        <v>264</v>
      </c>
      <c r="I42" t="s">
        <v>145</v>
      </c>
    </row>
    <row r="43" spans="1:9">
      <c r="A43">
        <v>41</v>
      </c>
      <c r="B43" t="s">
        <v>129</v>
      </c>
      <c r="C43" t="s">
        <v>143</v>
      </c>
      <c r="D43" t="s">
        <v>11</v>
      </c>
      <c r="E43">
        <v>89</v>
      </c>
      <c r="F43">
        <v>90</v>
      </c>
      <c r="G43">
        <v>84</v>
      </c>
      <c r="H43">
        <f t="shared" si="1"/>
        <v>263</v>
      </c>
    </row>
    <row r="44" spans="1:9">
      <c r="A44">
        <v>42</v>
      </c>
      <c r="B44" t="s">
        <v>68</v>
      </c>
      <c r="C44" t="s">
        <v>69</v>
      </c>
      <c r="D44" t="s">
        <v>42</v>
      </c>
      <c r="E44">
        <v>81</v>
      </c>
      <c r="F44">
        <v>91</v>
      </c>
      <c r="G44">
        <v>88</v>
      </c>
      <c r="H44">
        <f t="shared" si="1"/>
        <v>260</v>
      </c>
    </row>
    <row r="45" spans="1:9">
      <c r="A45">
        <v>43</v>
      </c>
      <c r="B45" t="s">
        <v>12</v>
      </c>
      <c r="C45" t="s">
        <v>13</v>
      </c>
      <c r="D45" t="s">
        <v>11</v>
      </c>
      <c r="E45">
        <v>87</v>
      </c>
      <c r="F45">
        <v>83</v>
      </c>
      <c r="G45">
        <v>89</v>
      </c>
      <c r="H45">
        <f t="shared" si="1"/>
        <v>259</v>
      </c>
    </row>
    <row r="46" spans="1:9">
      <c r="A46">
        <v>44</v>
      </c>
      <c r="B46" t="s">
        <v>122</v>
      </c>
      <c r="C46" t="s">
        <v>123</v>
      </c>
      <c r="D46" t="s">
        <v>48</v>
      </c>
      <c r="E46">
        <v>86</v>
      </c>
      <c r="F46">
        <v>86</v>
      </c>
      <c r="G46">
        <v>86</v>
      </c>
      <c r="H46">
        <f t="shared" si="1"/>
        <v>258</v>
      </c>
      <c r="I46" t="s">
        <v>147</v>
      </c>
    </row>
    <row r="47" spans="1:9">
      <c r="A47">
        <v>45</v>
      </c>
      <c r="B47" t="s">
        <v>111</v>
      </c>
      <c r="C47" t="s">
        <v>112</v>
      </c>
      <c r="D47" t="s">
        <v>11</v>
      </c>
      <c r="E47">
        <v>86</v>
      </c>
      <c r="F47">
        <v>86</v>
      </c>
      <c r="G47">
        <v>85</v>
      </c>
      <c r="H47">
        <f t="shared" si="1"/>
        <v>257</v>
      </c>
    </row>
    <row r="48" spans="1:9">
      <c r="A48">
        <v>46</v>
      </c>
      <c r="B48" t="s">
        <v>61</v>
      </c>
      <c r="C48" t="s">
        <v>62</v>
      </c>
      <c r="D48" t="s">
        <v>29</v>
      </c>
      <c r="E48">
        <v>85</v>
      </c>
      <c r="F48">
        <v>88</v>
      </c>
      <c r="G48">
        <v>82</v>
      </c>
      <c r="H48">
        <f t="shared" si="1"/>
        <v>255</v>
      </c>
      <c r="I48" t="s">
        <v>145</v>
      </c>
    </row>
    <row r="49" spans="1:8">
      <c r="A49">
        <v>47</v>
      </c>
      <c r="B49" t="s">
        <v>5</v>
      </c>
      <c r="C49" t="s">
        <v>46</v>
      </c>
      <c r="D49" t="s">
        <v>6</v>
      </c>
      <c r="E49">
        <v>85</v>
      </c>
      <c r="F49">
        <v>84</v>
      </c>
      <c r="G49">
        <v>82</v>
      </c>
      <c r="H49">
        <f t="shared" si="1"/>
        <v>251</v>
      </c>
    </row>
    <row r="50" spans="1:8">
      <c r="A50">
        <v>48</v>
      </c>
      <c r="B50" t="s">
        <v>100</v>
      </c>
      <c r="C50" t="s">
        <v>101</v>
      </c>
      <c r="D50" t="s">
        <v>29</v>
      </c>
      <c r="E50">
        <v>82</v>
      </c>
      <c r="F50">
        <v>77</v>
      </c>
      <c r="G50">
        <v>79</v>
      </c>
      <c r="H50">
        <f t="shared" si="1"/>
        <v>238</v>
      </c>
    </row>
    <row r="51" spans="1:8">
      <c r="A51">
        <v>49</v>
      </c>
      <c r="B51" t="s">
        <v>90</v>
      </c>
      <c r="C51" t="s">
        <v>91</v>
      </c>
      <c r="D51" t="s">
        <v>8</v>
      </c>
      <c r="E51">
        <v>84</v>
      </c>
      <c r="F51">
        <v>67</v>
      </c>
      <c r="G51">
        <v>85</v>
      </c>
      <c r="H51">
        <f t="shared" si="1"/>
        <v>236</v>
      </c>
    </row>
    <row r="52" spans="1:8">
      <c r="A52">
        <v>50</v>
      </c>
      <c r="B52" t="s">
        <v>108</v>
      </c>
      <c r="C52" t="s">
        <v>109</v>
      </c>
      <c r="D52" t="s">
        <v>58</v>
      </c>
      <c r="E52">
        <v>72</v>
      </c>
      <c r="F52">
        <v>83</v>
      </c>
      <c r="G52">
        <v>80</v>
      </c>
      <c r="H52">
        <f t="shared" si="1"/>
        <v>235</v>
      </c>
    </row>
    <row r="53" spans="1:8">
      <c r="A53">
        <v>51</v>
      </c>
      <c r="B53" t="s">
        <v>78</v>
      </c>
      <c r="C53" t="s">
        <v>113</v>
      </c>
      <c r="D53" t="s">
        <v>29</v>
      </c>
      <c r="E53">
        <v>63</v>
      </c>
      <c r="F53">
        <v>79</v>
      </c>
      <c r="G53">
        <v>78</v>
      </c>
      <c r="H53">
        <f t="shared" si="1"/>
        <v>220</v>
      </c>
    </row>
  </sheetData>
  <sortState ref="B3:I53">
    <sortCondition descending="1" ref="H3:H53"/>
  </sortState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0"/>
  <sheetViews>
    <sheetView tabSelected="1" workbookViewId="0">
      <selection activeCell="Q33" sqref="Q33"/>
    </sheetView>
  </sheetViews>
  <sheetFormatPr defaultRowHeight="14.5"/>
  <cols>
    <col min="1" max="1" width="5.54296875" customWidth="1"/>
    <col min="2" max="2" width="13.54296875" customWidth="1"/>
    <col min="10" max="10" width="3.453125" customWidth="1"/>
    <col min="12" max="12" width="12.7265625" bestFit="1" customWidth="1"/>
    <col min="22" max="22" width="12.7265625" bestFit="1" customWidth="1"/>
  </cols>
  <sheetData>
    <row r="1" spans="1:25">
      <c r="B1" t="s">
        <v>167</v>
      </c>
    </row>
    <row r="3" spans="1:25">
      <c r="B3" t="s">
        <v>162</v>
      </c>
      <c r="L3" t="s">
        <v>225</v>
      </c>
    </row>
    <row r="4" spans="1:25">
      <c r="A4" s="2">
        <v>1</v>
      </c>
      <c r="B4" s="2" t="s">
        <v>37</v>
      </c>
      <c r="C4" s="2">
        <v>294</v>
      </c>
      <c r="D4" s="2">
        <v>292</v>
      </c>
      <c r="E4" s="2">
        <v>289</v>
      </c>
      <c r="F4" s="2">
        <v>287</v>
      </c>
      <c r="G4" s="2">
        <f t="shared" ref="G4:G12" si="0">SUM(C4:F4)</f>
        <v>1162</v>
      </c>
      <c r="K4" s="2">
        <v>1</v>
      </c>
      <c r="L4" s="2" t="s">
        <v>37</v>
      </c>
      <c r="M4" s="2">
        <v>286</v>
      </c>
      <c r="N4" s="2">
        <v>283</v>
      </c>
      <c r="O4" s="2">
        <v>270</v>
      </c>
      <c r="P4" s="2">
        <v>269</v>
      </c>
      <c r="Q4" s="2">
        <f t="shared" ref="Q4:Q12" si="1">SUM(M4:P4)</f>
        <v>1108</v>
      </c>
    </row>
    <row r="5" spans="1:25">
      <c r="A5">
        <v>2</v>
      </c>
      <c r="B5" t="s">
        <v>8</v>
      </c>
      <c r="C5">
        <v>297</v>
      </c>
      <c r="D5">
        <v>288</v>
      </c>
      <c r="E5">
        <v>284</v>
      </c>
      <c r="F5">
        <v>281</v>
      </c>
      <c r="G5">
        <f t="shared" si="0"/>
        <v>1150</v>
      </c>
      <c r="K5">
        <v>2</v>
      </c>
      <c r="L5" t="s">
        <v>42</v>
      </c>
      <c r="M5">
        <v>277</v>
      </c>
      <c r="N5">
        <v>274</v>
      </c>
      <c r="O5">
        <v>272</v>
      </c>
      <c r="P5">
        <v>270</v>
      </c>
      <c r="Q5">
        <f t="shared" si="1"/>
        <v>1093</v>
      </c>
      <c r="W5" s="1"/>
      <c r="X5" s="1"/>
    </row>
    <row r="6" spans="1:25">
      <c r="A6">
        <v>3</v>
      </c>
      <c r="B6" t="s">
        <v>29</v>
      </c>
      <c r="C6">
        <v>289</v>
      </c>
      <c r="D6">
        <v>286</v>
      </c>
      <c r="E6">
        <v>285</v>
      </c>
      <c r="F6">
        <v>282</v>
      </c>
      <c r="G6">
        <f t="shared" si="0"/>
        <v>1142</v>
      </c>
      <c r="K6">
        <v>3</v>
      </c>
      <c r="L6" t="s">
        <v>29</v>
      </c>
      <c r="M6">
        <v>279</v>
      </c>
      <c r="N6">
        <v>273</v>
      </c>
      <c r="O6">
        <v>272</v>
      </c>
      <c r="P6">
        <v>263</v>
      </c>
      <c r="Q6">
        <f t="shared" si="1"/>
        <v>1087</v>
      </c>
      <c r="U6" s="2"/>
      <c r="V6" s="2"/>
      <c r="W6" s="2"/>
      <c r="X6" s="2"/>
      <c r="Y6" s="2"/>
    </row>
    <row r="7" spans="1:25">
      <c r="A7">
        <v>4</v>
      </c>
      <c r="B7" t="s">
        <v>42</v>
      </c>
      <c r="C7">
        <v>291</v>
      </c>
      <c r="D7">
        <v>283</v>
      </c>
      <c r="E7">
        <v>283</v>
      </c>
      <c r="F7">
        <v>279</v>
      </c>
      <c r="G7">
        <f t="shared" si="0"/>
        <v>1136</v>
      </c>
      <c r="K7">
        <v>4</v>
      </c>
      <c r="L7" t="s">
        <v>161</v>
      </c>
      <c r="M7">
        <v>270</v>
      </c>
      <c r="N7">
        <v>267</v>
      </c>
      <c r="O7">
        <v>265</v>
      </c>
      <c r="P7">
        <v>264</v>
      </c>
      <c r="Q7">
        <f t="shared" si="1"/>
        <v>1066</v>
      </c>
    </row>
    <row r="8" spans="1:25">
      <c r="A8">
        <v>5</v>
      </c>
      <c r="B8" t="s">
        <v>160</v>
      </c>
      <c r="C8">
        <v>286</v>
      </c>
      <c r="D8">
        <v>281</v>
      </c>
      <c r="E8">
        <v>281</v>
      </c>
      <c r="F8">
        <v>275</v>
      </c>
      <c r="G8">
        <f t="shared" si="0"/>
        <v>1123</v>
      </c>
      <c r="K8">
        <v>5</v>
      </c>
      <c r="L8" t="s">
        <v>3</v>
      </c>
      <c r="M8">
        <v>268</v>
      </c>
      <c r="N8">
        <v>268</v>
      </c>
      <c r="O8">
        <v>262</v>
      </c>
      <c r="P8">
        <v>259</v>
      </c>
      <c r="Q8">
        <f t="shared" si="1"/>
        <v>1057</v>
      </c>
    </row>
    <row r="9" spans="1:25">
      <c r="A9">
        <v>6</v>
      </c>
      <c r="B9" t="s">
        <v>161</v>
      </c>
      <c r="C9">
        <v>292</v>
      </c>
      <c r="D9">
        <v>277</v>
      </c>
      <c r="E9">
        <v>276</v>
      </c>
      <c r="F9">
        <v>270</v>
      </c>
      <c r="G9">
        <f t="shared" si="0"/>
        <v>1115</v>
      </c>
      <c r="K9">
        <v>6</v>
      </c>
      <c r="L9" t="s">
        <v>8</v>
      </c>
      <c r="M9">
        <v>285</v>
      </c>
      <c r="N9">
        <v>269</v>
      </c>
      <c r="O9">
        <v>249</v>
      </c>
      <c r="P9">
        <v>241</v>
      </c>
      <c r="Q9">
        <f t="shared" si="1"/>
        <v>1044</v>
      </c>
    </row>
    <row r="10" spans="1:25">
      <c r="A10">
        <v>7</v>
      </c>
      <c r="B10" t="s">
        <v>58</v>
      </c>
      <c r="C10">
        <v>277</v>
      </c>
      <c r="D10">
        <v>275</v>
      </c>
      <c r="E10">
        <v>265</v>
      </c>
      <c r="F10">
        <v>235</v>
      </c>
      <c r="G10">
        <f t="shared" si="0"/>
        <v>1052</v>
      </c>
      <c r="K10">
        <v>7</v>
      </c>
      <c r="L10" t="s">
        <v>6</v>
      </c>
      <c r="M10">
        <v>269</v>
      </c>
      <c r="N10">
        <v>258</v>
      </c>
      <c r="O10">
        <v>234</v>
      </c>
      <c r="P10">
        <v>228</v>
      </c>
      <c r="Q10">
        <f t="shared" si="1"/>
        <v>989</v>
      </c>
    </row>
    <row r="11" spans="1:25">
      <c r="A11">
        <v>8</v>
      </c>
      <c r="B11" t="s">
        <v>3</v>
      </c>
      <c r="C11">
        <v>283</v>
      </c>
      <c r="D11">
        <v>277</v>
      </c>
      <c r="G11">
        <f t="shared" si="0"/>
        <v>560</v>
      </c>
      <c r="K11">
        <v>8</v>
      </c>
      <c r="L11" t="s">
        <v>58</v>
      </c>
      <c r="M11">
        <v>256</v>
      </c>
      <c r="N11">
        <v>249</v>
      </c>
      <c r="O11">
        <v>241</v>
      </c>
      <c r="P11">
        <v>230</v>
      </c>
      <c r="Q11">
        <f t="shared" si="1"/>
        <v>976</v>
      </c>
    </row>
    <row r="12" spans="1:25">
      <c r="A12">
        <v>9</v>
      </c>
      <c r="B12" t="s">
        <v>6</v>
      </c>
      <c r="C12">
        <v>251</v>
      </c>
      <c r="G12">
        <f t="shared" si="0"/>
        <v>251</v>
      </c>
      <c r="K12">
        <v>9</v>
      </c>
      <c r="L12" t="s">
        <v>160</v>
      </c>
      <c r="M12">
        <v>272</v>
      </c>
      <c r="N12">
        <v>264</v>
      </c>
      <c r="O12">
        <v>227</v>
      </c>
      <c r="P12">
        <v>211</v>
      </c>
      <c r="Q12">
        <f t="shared" si="1"/>
        <v>974</v>
      </c>
    </row>
    <row r="15" spans="1:25">
      <c r="B15" t="s">
        <v>163</v>
      </c>
      <c r="L15" t="s">
        <v>14</v>
      </c>
    </row>
    <row r="16" spans="1:25">
      <c r="A16" s="2">
        <v>1</v>
      </c>
      <c r="B16" s="2" t="s">
        <v>42</v>
      </c>
      <c r="C16" s="2">
        <v>290</v>
      </c>
      <c r="D16" s="2">
        <v>273</v>
      </c>
      <c r="E16" s="2">
        <v>270</v>
      </c>
      <c r="F16" s="2">
        <v>258</v>
      </c>
      <c r="G16" s="2">
        <f t="shared" ref="G16:G24" si="2">SUM(C16:F16)</f>
        <v>1091</v>
      </c>
      <c r="K16" s="2">
        <v>1</v>
      </c>
      <c r="L16" s="2" t="s">
        <v>42</v>
      </c>
      <c r="M16" s="2">
        <v>177</v>
      </c>
      <c r="N16" s="2">
        <v>172</v>
      </c>
      <c r="O16" s="2">
        <v>169</v>
      </c>
      <c r="P16" s="2">
        <v>166</v>
      </c>
      <c r="Q16" s="2">
        <f t="shared" ref="Q16:Q25" si="3">SUM(M16:P16)</f>
        <v>684</v>
      </c>
    </row>
    <row r="17" spans="1:17">
      <c r="A17">
        <v>2</v>
      </c>
      <c r="B17" t="s">
        <v>29</v>
      </c>
      <c r="C17">
        <v>275</v>
      </c>
      <c r="D17">
        <v>269</v>
      </c>
      <c r="E17">
        <v>268</v>
      </c>
      <c r="F17">
        <v>266</v>
      </c>
      <c r="G17">
        <f t="shared" si="2"/>
        <v>1078</v>
      </c>
      <c r="K17">
        <v>2</v>
      </c>
      <c r="L17" t="s">
        <v>8</v>
      </c>
      <c r="M17">
        <v>183</v>
      </c>
      <c r="N17">
        <v>165</v>
      </c>
      <c r="O17">
        <v>160</v>
      </c>
      <c r="P17">
        <v>156</v>
      </c>
      <c r="Q17">
        <f t="shared" si="3"/>
        <v>664</v>
      </c>
    </row>
    <row r="18" spans="1:17">
      <c r="A18">
        <v>3</v>
      </c>
      <c r="B18" t="s">
        <v>161</v>
      </c>
      <c r="C18">
        <v>275</v>
      </c>
      <c r="D18">
        <v>270</v>
      </c>
      <c r="E18">
        <v>262</v>
      </c>
      <c r="F18">
        <v>257</v>
      </c>
      <c r="G18">
        <f t="shared" si="2"/>
        <v>1064</v>
      </c>
      <c r="K18">
        <v>3</v>
      </c>
      <c r="L18" t="s">
        <v>29</v>
      </c>
      <c r="M18">
        <v>167</v>
      </c>
      <c r="N18">
        <v>165</v>
      </c>
      <c r="O18">
        <v>157</v>
      </c>
      <c r="P18">
        <v>157</v>
      </c>
      <c r="Q18">
        <f t="shared" si="3"/>
        <v>646</v>
      </c>
    </row>
    <row r="19" spans="1:17">
      <c r="A19">
        <v>4</v>
      </c>
      <c r="B19" t="s">
        <v>8</v>
      </c>
      <c r="C19">
        <v>269</v>
      </c>
      <c r="D19">
        <v>234</v>
      </c>
      <c r="E19">
        <v>232</v>
      </c>
      <c r="F19">
        <v>232</v>
      </c>
      <c r="G19">
        <f t="shared" si="2"/>
        <v>967</v>
      </c>
      <c r="K19">
        <v>4</v>
      </c>
      <c r="L19" t="s">
        <v>6</v>
      </c>
      <c r="M19">
        <v>178</v>
      </c>
      <c r="N19">
        <v>156</v>
      </c>
      <c r="O19">
        <v>154</v>
      </c>
      <c r="P19">
        <v>154</v>
      </c>
      <c r="Q19">
        <f t="shared" si="3"/>
        <v>642</v>
      </c>
    </row>
    <row r="20" spans="1:17">
      <c r="A20">
        <v>5</v>
      </c>
      <c r="B20" t="s">
        <v>160</v>
      </c>
      <c r="C20">
        <v>273</v>
      </c>
      <c r="D20">
        <v>266</v>
      </c>
      <c r="E20">
        <v>218</v>
      </c>
      <c r="F20">
        <v>108</v>
      </c>
      <c r="G20">
        <f t="shared" si="2"/>
        <v>865</v>
      </c>
      <c r="K20">
        <v>5</v>
      </c>
      <c r="L20" t="s">
        <v>161</v>
      </c>
      <c r="M20">
        <v>159</v>
      </c>
      <c r="N20">
        <v>157</v>
      </c>
      <c r="O20">
        <v>157</v>
      </c>
      <c r="P20">
        <v>156</v>
      </c>
      <c r="Q20">
        <f t="shared" si="3"/>
        <v>629</v>
      </c>
    </row>
    <row r="21" spans="1:17">
      <c r="A21">
        <v>6</v>
      </c>
      <c r="B21" t="s">
        <v>58</v>
      </c>
      <c r="C21">
        <v>276</v>
      </c>
      <c r="D21">
        <v>240</v>
      </c>
      <c r="E21">
        <v>203</v>
      </c>
      <c r="G21">
        <f t="shared" si="2"/>
        <v>719</v>
      </c>
      <c r="K21">
        <v>6</v>
      </c>
      <c r="L21" t="s">
        <v>3</v>
      </c>
      <c r="M21">
        <v>161</v>
      </c>
      <c r="N21">
        <v>156</v>
      </c>
      <c r="O21">
        <v>149</v>
      </c>
      <c r="P21">
        <v>138</v>
      </c>
      <c r="Q21">
        <f t="shared" si="3"/>
        <v>604</v>
      </c>
    </row>
    <row r="22" spans="1:17">
      <c r="A22">
        <v>7</v>
      </c>
      <c r="B22" t="s">
        <v>6</v>
      </c>
      <c r="C22">
        <v>280</v>
      </c>
      <c r="D22">
        <v>252</v>
      </c>
      <c r="G22">
        <f t="shared" si="2"/>
        <v>532</v>
      </c>
      <c r="K22">
        <v>7</v>
      </c>
      <c r="L22" t="s">
        <v>160</v>
      </c>
      <c r="M22">
        <v>161</v>
      </c>
      <c r="N22">
        <v>154</v>
      </c>
      <c r="O22">
        <v>150</v>
      </c>
      <c r="P22">
        <v>134</v>
      </c>
      <c r="Q22">
        <f t="shared" si="3"/>
        <v>599</v>
      </c>
    </row>
    <row r="23" spans="1:17">
      <c r="A23">
        <v>8</v>
      </c>
      <c r="B23" t="s">
        <v>37</v>
      </c>
      <c r="C23">
        <v>283</v>
      </c>
      <c r="G23">
        <f t="shared" si="2"/>
        <v>283</v>
      </c>
      <c r="K23">
        <v>8</v>
      </c>
      <c r="L23" t="s">
        <v>58</v>
      </c>
      <c r="M23">
        <v>154</v>
      </c>
      <c r="N23">
        <v>145</v>
      </c>
      <c r="O23">
        <v>143</v>
      </c>
      <c r="P23">
        <v>125</v>
      </c>
      <c r="Q23">
        <f t="shared" si="3"/>
        <v>567</v>
      </c>
    </row>
    <row r="24" spans="1:17">
      <c r="A24">
        <v>9</v>
      </c>
      <c r="B24" t="s">
        <v>3</v>
      </c>
      <c r="C24">
        <v>228</v>
      </c>
      <c r="G24">
        <f t="shared" si="2"/>
        <v>228</v>
      </c>
      <c r="K24">
        <v>9</v>
      </c>
      <c r="L24" t="s">
        <v>170</v>
      </c>
      <c r="M24">
        <v>159</v>
      </c>
      <c r="N24">
        <v>153</v>
      </c>
      <c r="O24">
        <v>141</v>
      </c>
      <c r="P24">
        <v>57</v>
      </c>
      <c r="Q24">
        <f t="shared" si="3"/>
        <v>510</v>
      </c>
    </row>
    <row r="25" spans="1:17">
      <c r="K25">
        <v>10</v>
      </c>
      <c r="L25" t="s">
        <v>37</v>
      </c>
      <c r="M25">
        <v>172</v>
      </c>
      <c r="Q25">
        <f t="shared" si="3"/>
        <v>172</v>
      </c>
    </row>
    <row r="27" spans="1:17">
      <c r="B27" t="s">
        <v>164</v>
      </c>
      <c r="C27" s="1" t="s">
        <v>166</v>
      </c>
      <c r="D27" s="1" t="s">
        <v>165</v>
      </c>
      <c r="L27" t="s">
        <v>227</v>
      </c>
      <c r="M27" s="1" t="s">
        <v>225</v>
      </c>
      <c r="N27" s="1" t="s">
        <v>14</v>
      </c>
    </row>
    <row r="28" spans="1:17">
      <c r="A28" s="2">
        <v>1</v>
      </c>
      <c r="B28" s="2" t="s">
        <v>42</v>
      </c>
      <c r="C28" s="2">
        <v>1136</v>
      </c>
      <c r="D28" s="2">
        <v>1091</v>
      </c>
      <c r="E28" s="2">
        <f t="shared" ref="E28:E36" si="4">SUM(C28,D28)</f>
        <v>2227</v>
      </c>
      <c r="K28" s="2">
        <v>1</v>
      </c>
      <c r="L28" s="2" t="s">
        <v>42</v>
      </c>
      <c r="M28" s="2">
        <v>1093</v>
      </c>
      <c r="N28" s="2">
        <v>684</v>
      </c>
      <c r="O28" s="2">
        <f t="shared" ref="O28:O37" si="5">SUM(M28,N28)</f>
        <v>1777</v>
      </c>
    </row>
    <row r="29" spans="1:17">
      <c r="A29">
        <v>2</v>
      </c>
      <c r="B29" t="s">
        <v>29</v>
      </c>
      <c r="C29">
        <v>1142</v>
      </c>
      <c r="D29">
        <v>1078</v>
      </c>
      <c r="E29">
        <f t="shared" si="4"/>
        <v>2220</v>
      </c>
      <c r="K29">
        <v>2</v>
      </c>
      <c r="L29" t="s">
        <v>29</v>
      </c>
      <c r="M29">
        <v>1087</v>
      </c>
      <c r="N29">
        <v>646</v>
      </c>
      <c r="O29">
        <f t="shared" si="5"/>
        <v>1733</v>
      </c>
    </row>
    <row r="30" spans="1:17">
      <c r="A30">
        <v>3</v>
      </c>
      <c r="B30" t="s">
        <v>161</v>
      </c>
      <c r="C30">
        <v>1115</v>
      </c>
      <c r="D30">
        <v>1064</v>
      </c>
      <c r="E30">
        <f t="shared" si="4"/>
        <v>2179</v>
      </c>
      <c r="K30">
        <v>3</v>
      </c>
      <c r="L30" t="s">
        <v>8</v>
      </c>
      <c r="M30">
        <v>1044</v>
      </c>
      <c r="N30">
        <v>664</v>
      </c>
      <c r="O30">
        <f t="shared" si="5"/>
        <v>1708</v>
      </c>
    </row>
    <row r="31" spans="1:17">
      <c r="A31">
        <v>4</v>
      </c>
      <c r="B31" t="s">
        <v>8</v>
      </c>
      <c r="C31">
        <v>1150</v>
      </c>
      <c r="D31">
        <v>967</v>
      </c>
      <c r="E31">
        <f t="shared" si="4"/>
        <v>2117</v>
      </c>
      <c r="K31">
        <v>4</v>
      </c>
      <c r="L31" t="s">
        <v>161</v>
      </c>
      <c r="M31">
        <v>1066</v>
      </c>
      <c r="N31">
        <v>629</v>
      </c>
      <c r="O31">
        <f t="shared" si="5"/>
        <v>1695</v>
      </c>
    </row>
    <row r="32" spans="1:17">
      <c r="A32">
        <v>5</v>
      </c>
      <c r="B32" t="s">
        <v>160</v>
      </c>
      <c r="C32">
        <v>1123</v>
      </c>
      <c r="D32">
        <v>865</v>
      </c>
      <c r="E32">
        <f t="shared" si="4"/>
        <v>1988</v>
      </c>
      <c r="K32">
        <v>5</v>
      </c>
      <c r="L32" t="s">
        <v>3</v>
      </c>
      <c r="M32">
        <v>1057</v>
      </c>
      <c r="N32">
        <v>604</v>
      </c>
      <c r="O32">
        <f t="shared" si="5"/>
        <v>1661</v>
      </c>
    </row>
    <row r="33" spans="1:15">
      <c r="A33">
        <v>6</v>
      </c>
      <c r="B33" t="s">
        <v>58</v>
      </c>
      <c r="C33">
        <v>1052</v>
      </c>
      <c r="D33">
        <v>719</v>
      </c>
      <c r="E33">
        <f t="shared" si="4"/>
        <v>1771</v>
      </c>
      <c r="K33">
        <v>6</v>
      </c>
      <c r="L33" t="s">
        <v>6</v>
      </c>
      <c r="M33">
        <v>989</v>
      </c>
      <c r="N33">
        <v>642</v>
      </c>
      <c r="O33">
        <f t="shared" si="5"/>
        <v>1631</v>
      </c>
    </row>
    <row r="34" spans="1:15">
      <c r="A34">
        <v>7</v>
      </c>
      <c r="B34" t="s">
        <v>37</v>
      </c>
      <c r="C34">
        <v>1162</v>
      </c>
      <c r="D34">
        <v>283</v>
      </c>
      <c r="E34">
        <f t="shared" si="4"/>
        <v>1445</v>
      </c>
      <c r="K34">
        <v>7</v>
      </c>
      <c r="L34" t="s">
        <v>160</v>
      </c>
      <c r="M34">
        <v>974</v>
      </c>
      <c r="N34">
        <v>599</v>
      </c>
      <c r="O34">
        <f t="shared" si="5"/>
        <v>1573</v>
      </c>
    </row>
    <row r="35" spans="1:15">
      <c r="A35">
        <v>8</v>
      </c>
      <c r="B35" t="s">
        <v>3</v>
      </c>
      <c r="C35">
        <v>560</v>
      </c>
      <c r="D35">
        <v>228</v>
      </c>
      <c r="E35">
        <f t="shared" si="4"/>
        <v>788</v>
      </c>
      <c r="K35">
        <v>8</v>
      </c>
      <c r="L35" t="s">
        <v>58</v>
      </c>
      <c r="M35">
        <v>976</v>
      </c>
      <c r="N35">
        <v>567</v>
      </c>
      <c r="O35">
        <f t="shared" si="5"/>
        <v>1543</v>
      </c>
    </row>
    <row r="36" spans="1:15">
      <c r="A36">
        <v>9</v>
      </c>
      <c r="B36" t="s">
        <v>6</v>
      </c>
      <c r="C36">
        <v>0</v>
      </c>
      <c r="D36">
        <v>532</v>
      </c>
      <c r="E36">
        <f t="shared" si="4"/>
        <v>532</v>
      </c>
      <c r="K36">
        <v>9</v>
      </c>
      <c r="L36" t="s">
        <v>37</v>
      </c>
      <c r="M36">
        <v>1108</v>
      </c>
      <c r="N36">
        <v>172</v>
      </c>
      <c r="O36">
        <f t="shared" si="5"/>
        <v>1280</v>
      </c>
    </row>
    <row r="37" spans="1:15">
      <c r="K37">
        <v>10</v>
      </c>
      <c r="L37" t="s">
        <v>170</v>
      </c>
      <c r="N37">
        <v>510</v>
      </c>
      <c r="O37">
        <f t="shared" si="5"/>
        <v>510</v>
      </c>
    </row>
    <row r="39" spans="1:15">
      <c r="L39" t="s">
        <v>226</v>
      </c>
    </row>
    <row r="40" spans="1:15">
      <c r="M40" s="1" t="s">
        <v>228</v>
      </c>
      <c r="N40" s="1" t="s">
        <v>229</v>
      </c>
    </row>
    <row r="41" spans="1:15">
      <c r="K41" s="2">
        <v>1</v>
      </c>
      <c r="L41" s="2" t="s">
        <v>42</v>
      </c>
      <c r="M41" s="2">
        <v>2227</v>
      </c>
      <c r="N41" s="2">
        <v>1777</v>
      </c>
      <c r="O41" s="2">
        <f t="shared" ref="O41:O50" si="6">SUM(M41,N41)</f>
        <v>4004</v>
      </c>
    </row>
    <row r="42" spans="1:15">
      <c r="K42">
        <v>2</v>
      </c>
      <c r="L42" t="s">
        <v>29</v>
      </c>
      <c r="M42">
        <v>2220</v>
      </c>
      <c r="N42">
        <v>1733</v>
      </c>
      <c r="O42">
        <f t="shared" si="6"/>
        <v>3953</v>
      </c>
    </row>
    <row r="43" spans="1:15">
      <c r="K43">
        <v>3</v>
      </c>
      <c r="L43" t="s">
        <v>161</v>
      </c>
      <c r="M43">
        <v>2179</v>
      </c>
      <c r="N43">
        <v>1695</v>
      </c>
      <c r="O43">
        <f t="shared" si="6"/>
        <v>3874</v>
      </c>
    </row>
    <row r="44" spans="1:15">
      <c r="K44">
        <v>4</v>
      </c>
      <c r="L44" t="s">
        <v>8</v>
      </c>
      <c r="M44">
        <v>2117</v>
      </c>
      <c r="N44">
        <v>1708</v>
      </c>
      <c r="O44">
        <f t="shared" si="6"/>
        <v>3825</v>
      </c>
    </row>
    <row r="45" spans="1:15">
      <c r="K45">
        <v>5</v>
      </c>
      <c r="L45" t="s">
        <v>160</v>
      </c>
      <c r="M45">
        <v>1988</v>
      </c>
      <c r="N45">
        <v>1573</v>
      </c>
      <c r="O45">
        <f t="shared" si="6"/>
        <v>3561</v>
      </c>
    </row>
    <row r="46" spans="1:15">
      <c r="K46">
        <v>6</v>
      </c>
      <c r="L46" t="s">
        <v>58</v>
      </c>
      <c r="M46">
        <v>1771</v>
      </c>
      <c r="N46">
        <v>1543</v>
      </c>
      <c r="O46">
        <f t="shared" si="6"/>
        <v>3314</v>
      </c>
    </row>
    <row r="47" spans="1:15">
      <c r="K47">
        <v>7</v>
      </c>
      <c r="L47" t="s">
        <v>37</v>
      </c>
      <c r="M47">
        <v>1445</v>
      </c>
      <c r="N47">
        <v>1280</v>
      </c>
      <c r="O47">
        <f t="shared" si="6"/>
        <v>2725</v>
      </c>
    </row>
    <row r="48" spans="1:15">
      <c r="K48">
        <v>8</v>
      </c>
      <c r="L48" t="s">
        <v>3</v>
      </c>
      <c r="M48">
        <v>788</v>
      </c>
      <c r="N48">
        <v>1661</v>
      </c>
      <c r="O48">
        <f t="shared" si="6"/>
        <v>2449</v>
      </c>
    </row>
    <row r="49" spans="11:15">
      <c r="K49">
        <v>9</v>
      </c>
      <c r="L49" t="s">
        <v>6</v>
      </c>
      <c r="M49">
        <v>532</v>
      </c>
      <c r="N49">
        <v>1631</v>
      </c>
      <c r="O49">
        <f t="shared" si="6"/>
        <v>2163</v>
      </c>
    </row>
    <row r="50" spans="11:15">
      <c r="K50">
        <v>10</v>
      </c>
      <c r="L50" t="s">
        <v>170</v>
      </c>
      <c r="N50">
        <v>510</v>
      </c>
      <c r="O50">
        <f t="shared" si="6"/>
        <v>510</v>
      </c>
    </row>
  </sheetData>
  <sortState ref="L27:O35">
    <sortCondition descending="1" ref="O27:O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vk püstol</vt:lpstr>
      <vt:lpstr>USP</vt:lpstr>
      <vt:lpstr>Galil</vt:lpstr>
      <vt:lpstr>vk püss</vt:lpstr>
      <vt:lpstr>Võistkond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Mihkel</cp:lastModifiedBy>
  <cp:lastPrinted>2015-08-29T15:00:57Z</cp:lastPrinted>
  <dcterms:created xsi:type="dcterms:W3CDTF">2015-08-27T15:05:27Z</dcterms:created>
  <dcterms:modified xsi:type="dcterms:W3CDTF">2015-08-30T14:53:44Z</dcterms:modified>
</cp:coreProperties>
</file>